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1261823cf2f1d9ce/Documents/Bedrijf/VegVeg/1. CSA verkoop/2026-2027/"/>
    </mc:Choice>
  </mc:AlternateContent>
  <xr:revisionPtr revIDLastSave="246" documentId="14_{3A78029D-0D43-4830-B6EE-07B0FDEF46D8}" xr6:coauthVersionLast="47" xr6:coauthVersionMax="47" xr10:uidLastSave="{91026998-314B-44C8-BE50-17A1271B64F8}"/>
  <bookViews>
    <workbookView xWindow="-108" yWindow="-108" windowWidth="23256" windowHeight="12456" xr2:uid="{ABED3C33-3F97-4DC8-8B3F-E36E1BF685FD}"/>
  </bookViews>
  <sheets>
    <sheet name="Bestelformuli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3" i="1" l="1"/>
  <c r="Z15" i="1"/>
  <c r="Z37" i="1"/>
  <c r="Z38" i="1"/>
  <c r="Z39" i="1"/>
  <c r="Z16" i="1"/>
  <c r="Z17" i="1"/>
  <c r="Z18" i="1"/>
  <c r="Z19" i="1"/>
  <c r="Z20" i="1"/>
  <c r="Z21" i="1"/>
  <c r="Z22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Y41" i="1"/>
  <c r="V41" i="1"/>
  <c r="W41" i="1"/>
  <c r="L41" i="1"/>
  <c r="M41" i="1"/>
  <c r="N41" i="1"/>
  <c r="O41" i="1"/>
  <c r="P41" i="1"/>
  <c r="Q41" i="1"/>
  <c r="R41" i="1"/>
  <c r="S41" i="1"/>
  <c r="T41" i="1"/>
  <c r="U41" i="1"/>
  <c r="K41" i="1"/>
</calcChain>
</file>

<file path=xl/sharedStrings.xml><?xml version="1.0" encoding="utf-8"?>
<sst xmlns="http://schemas.openxmlformats.org/spreadsheetml/2006/main" count="183" uniqueCount="75">
  <si>
    <t>Bulkverpakking (kuubskist)</t>
  </si>
  <si>
    <t>Kleinverpakking</t>
  </si>
  <si>
    <t>Categorie</t>
  </si>
  <si>
    <t>Product</t>
  </si>
  <si>
    <t>Teler</t>
  </si>
  <si>
    <t>Inhoud kist (kg)</t>
  </si>
  <si>
    <t>Prijs per eenheid</t>
  </si>
  <si>
    <t>Type</t>
  </si>
  <si>
    <t>Inhoud</t>
  </si>
  <si>
    <t>Eenheid</t>
  </si>
  <si>
    <t>Kolom1</t>
  </si>
  <si>
    <t>akkerbouw - voldoende aanwezig</t>
  </si>
  <si>
    <t>Zonnegoed</t>
  </si>
  <si>
    <t>Netzak</t>
  </si>
  <si>
    <t>kg</t>
  </si>
  <si>
    <t>Boerderij aan de Dijk</t>
  </si>
  <si>
    <t>Gele ui</t>
  </si>
  <si>
    <t>Rode ui</t>
  </si>
  <si>
    <t>Peen oranje (Dailyance)</t>
  </si>
  <si>
    <t>Zonnegoed / Boerderij aan de Dijk</t>
  </si>
  <si>
    <t>Krat 186</t>
  </si>
  <si>
    <t>Krat 216</t>
  </si>
  <si>
    <t>st</t>
  </si>
  <si>
    <t>nov-feb</t>
  </si>
  <si>
    <t>nov-mrt</t>
  </si>
  <si>
    <t>Pastinaak</t>
  </si>
  <si>
    <t>Rode biet</t>
  </si>
  <si>
    <t>Knolselderij</t>
  </si>
  <si>
    <t>Rode kool (1-1,6 kg/st)</t>
  </si>
  <si>
    <t>Witte kool (1-1,6 kg/st)</t>
  </si>
  <si>
    <t>Zoete aardappel</t>
  </si>
  <si>
    <t>Prei (200-300 gram/st)</t>
  </si>
  <si>
    <t>Boerenkool (blad)</t>
  </si>
  <si>
    <t>Spruiten (geplukt)</t>
  </si>
  <si>
    <t>Spruiten (op stam ca 300 gram)</t>
  </si>
  <si>
    <t>Palmkool (blad)</t>
  </si>
  <si>
    <t>Koolraap</t>
  </si>
  <si>
    <t>Quinoa (verpakt per 500 gram)</t>
  </si>
  <si>
    <t>Aardappelen vastkokend</t>
  </si>
  <si>
    <t>Aardappelen kruimig</t>
  </si>
  <si>
    <r>
      <t xml:space="preserve">Aanbod winter 26-27 </t>
    </r>
    <r>
      <rPr>
        <b/>
        <sz val="11"/>
        <color rgb="FF000000"/>
        <rFont val="Calibri"/>
        <family val="2"/>
      </rPr>
      <t>(Alle genoemde prijzen ex BTW)</t>
    </r>
  </si>
  <si>
    <t>Pompoen oranje (0,8-1,6 kg/st)</t>
  </si>
  <si>
    <t>Pompoen groen, (0,8-1,6 kg/st)</t>
  </si>
  <si>
    <t>Gekleurde biet</t>
  </si>
  <si>
    <t>Peen gekleurd</t>
  </si>
  <si>
    <t>sep-feb</t>
  </si>
  <si>
    <t>sep-mrt</t>
  </si>
  <si>
    <t>sep-apr</t>
  </si>
  <si>
    <t>okt-apr</t>
  </si>
  <si>
    <t>Prijs per kg</t>
  </si>
  <si>
    <t>Beschikbaar</t>
  </si>
  <si>
    <t>okt</t>
  </si>
  <si>
    <t>nov</t>
  </si>
  <si>
    <t>dec</t>
  </si>
  <si>
    <t>jan</t>
  </si>
  <si>
    <t>feb</t>
  </si>
  <si>
    <t>mrt</t>
  </si>
  <si>
    <t>apr</t>
  </si>
  <si>
    <t>Koolzaadolie (flesje 250 ml)</t>
  </si>
  <si>
    <t>Tarwepasta (zakje 400 gram)</t>
  </si>
  <si>
    <t>okt-mei</t>
  </si>
  <si>
    <t>grove groenteteelt - beperkt beschikbaar</t>
  </si>
  <si>
    <t>overig - beperkt beschikbaar</t>
  </si>
  <si>
    <t>Producten in geel (grove groenteteelt) en oranje (overig) zijn beperkt beschikbaar. Hoe eerder je je bestelling doorgeeft, hoe groter de kans dat we kunnen leveren.</t>
  </si>
  <si>
    <t>Zonnegoed / Poppe</t>
  </si>
  <si>
    <t>Producten in groen (akkerbouw) zijn voldoende uit voorraad leverbaar en kunnen elk moment besteld worden.</t>
  </si>
  <si>
    <t xml:space="preserve">Vul hier per week, per product, het totaal gewenste aantal kg's / stuks in </t>
  </si>
  <si>
    <t>Bestelling doorgeven: we leveren in de oneven weken, deze zijn al ingevuld. Vul per week, per product, het totaal aantal gewenste kilo's of stuks in.</t>
  </si>
  <si>
    <t>Alle prijzen zijn ex BTW, ex statiegeld (3,85 per EPS), ex fusthuur (0,96 per EPS) en exclusief transportkosten.</t>
  </si>
  <si>
    <t>aantal groenten per bestelling</t>
  </si>
  <si>
    <t>totaal</t>
  </si>
  <si>
    <t>Bijvoorbeeld: uien kunnen alleen per 10 kg besteld worden, 15 kg per keer bestellen is dus niet mogelijk.</t>
  </si>
  <si>
    <t>Let op: zorg dat het gewicht overeenkomt met (een veelvoud van) het gewicht per verpakking.</t>
  </si>
  <si>
    <t>Delicata-pompoen 'Sweet Dumpling'</t>
  </si>
  <si>
    <t>sep-dec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</si>
</sst>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[$€-2]\ #,##0.00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6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theme="2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</font>
  </fonts>
  <fills count="1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theme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2EFDA"/>
        <bgColor rgb="FFE2EFDA"/>
      </patternFill>
    </fill>
    <fill>
      <patternFill patternType="solid">
        <fgColor rgb="FFFFF2CC"/>
        <bgColor rgb="FFFFF2CC"/>
      </patternFill>
    </fill>
    <fill>
      <patternFill patternType="solid">
        <fgColor rgb="FFFCE4D6"/>
        <bgColor rgb="FFFCE4D6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2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4" borderId="0" xfId="0" applyFont="1" applyFill="1" applyAlignment="1">
      <alignment horizontal="center"/>
    </xf>
    <xf numFmtId="0" fontId="12" fillId="5" borderId="1" xfId="0" applyFont="1" applyFill="1" applyBorder="1"/>
    <xf numFmtId="0" fontId="12" fillId="6" borderId="0" xfId="0" applyFont="1" applyFill="1"/>
    <xf numFmtId="0" fontId="11" fillId="6" borderId="0" xfId="0" applyFont="1" applyFill="1" applyAlignment="1">
      <alignment wrapText="1"/>
    </xf>
    <xf numFmtId="0" fontId="13" fillId="0" borderId="0" xfId="0" applyFont="1"/>
    <xf numFmtId="164" fontId="13" fillId="0" borderId="0" xfId="0" applyNumberFormat="1" applyFont="1"/>
    <xf numFmtId="0" fontId="14" fillId="0" borderId="0" xfId="0" applyFont="1"/>
    <xf numFmtId="164" fontId="14" fillId="0" borderId="0" xfId="0" applyNumberFormat="1" applyFont="1"/>
    <xf numFmtId="0" fontId="6" fillId="0" borderId="0" xfId="0" applyFont="1"/>
    <xf numFmtId="0" fontId="11" fillId="0" borderId="0" xfId="0" applyFont="1"/>
    <xf numFmtId="44" fontId="13" fillId="0" borderId="0" xfId="1" applyFont="1"/>
    <xf numFmtId="0" fontId="4" fillId="0" borderId="0" xfId="0" applyFont="1"/>
    <xf numFmtId="0" fontId="6" fillId="11" borderId="0" xfId="0" applyFont="1" applyFill="1"/>
    <xf numFmtId="0" fontId="0" fillId="11" borderId="0" xfId="0" applyFill="1"/>
    <xf numFmtId="0" fontId="16" fillId="0" borderId="0" xfId="0" applyFont="1"/>
    <xf numFmtId="0" fontId="3" fillId="0" borderId="0" xfId="0" applyFont="1"/>
    <xf numFmtId="0" fontId="13" fillId="0" borderId="6" xfId="0" applyFont="1" applyBorder="1"/>
    <xf numFmtId="0" fontId="2" fillId="0" borderId="0" xfId="0" applyFont="1"/>
    <xf numFmtId="0" fontId="0" fillId="12" borderId="0" xfId="0" applyFill="1"/>
    <xf numFmtId="0" fontId="15" fillId="12" borderId="0" xfId="0" applyFont="1" applyFill="1"/>
    <xf numFmtId="0" fontId="1" fillId="0" borderId="0" xfId="0" applyFont="1"/>
    <xf numFmtId="0" fontId="11" fillId="2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3" fillId="7" borderId="2" xfId="0" applyFont="1" applyFill="1" applyBorder="1" applyAlignment="1">
      <alignment horizontal="center" textRotation="90" wrapText="1"/>
    </xf>
    <xf numFmtId="0" fontId="13" fillId="7" borderId="3" xfId="0" applyFont="1" applyFill="1" applyBorder="1" applyAlignment="1">
      <alignment horizontal="center" textRotation="90" wrapText="1"/>
    </xf>
    <xf numFmtId="0" fontId="13" fillId="7" borderId="4" xfId="0" applyFont="1" applyFill="1" applyBorder="1" applyAlignment="1">
      <alignment horizontal="center" textRotation="90" wrapText="1"/>
    </xf>
    <xf numFmtId="0" fontId="13" fillId="8" borderId="5" xfId="0" applyFont="1" applyFill="1" applyBorder="1" applyAlignment="1">
      <alignment horizontal="center" textRotation="90" wrapText="1"/>
    </xf>
    <xf numFmtId="0" fontId="13" fillId="0" borderId="5" xfId="0" applyFont="1" applyBorder="1"/>
    <xf numFmtId="0" fontId="13" fillId="9" borderId="2" xfId="0" applyFont="1" applyFill="1" applyBorder="1" applyAlignment="1">
      <alignment horizontal="center" textRotation="90" wrapText="1"/>
    </xf>
    <xf numFmtId="0" fontId="13" fillId="9" borderId="3" xfId="0" applyFont="1" applyFill="1" applyBorder="1" applyAlignment="1">
      <alignment horizontal="center" textRotation="90" wrapText="1"/>
    </xf>
    <xf numFmtId="0" fontId="13" fillId="9" borderId="4" xfId="0" applyFont="1" applyFill="1" applyBorder="1" applyAlignment="1">
      <alignment horizontal="center" textRotation="90" wrapText="1"/>
    </xf>
    <xf numFmtId="0" fontId="17" fillId="0" borderId="0" xfId="0" applyFont="1"/>
    <xf numFmtId="44" fontId="17" fillId="0" borderId="0" xfId="1" applyFont="1"/>
    <xf numFmtId="164" fontId="17" fillId="0" borderId="0" xfId="0" applyNumberFormat="1" applyFont="1"/>
    <xf numFmtId="0" fontId="13" fillId="10" borderId="6" xfId="0" applyFont="1" applyFill="1" applyBorder="1"/>
    <xf numFmtId="0" fontId="17" fillId="10" borderId="6" xfId="0" applyFont="1" applyFill="1" applyBorder="1"/>
    <xf numFmtId="0" fontId="13" fillId="10" borderId="7" xfId="0" applyFont="1" applyFill="1" applyBorder="1"/>
  </cellXfs>
  <cellStyles count="2">
    <cellStyle name="Standaard" xfId="0" builtinId="0"/>
    <cellStyle name="Valuta" xfId="1" builtinId="4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[$€-2]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[$€-2]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Calibri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rgb="FFCCCCCC"/>
          <bgColor rgb="FFCCCCCC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9050757-27FE-4F02-BF32-C1E0B34C838F}" name="Tabel2" displayName="Tabel2" ref="B14:J39" totalsRowShown="0" headerRowDxfId="10" dataDxfId="9">
  <autoFilter ref="B14:J39" xr:uid="{5AF16673-1FA9-4EA0-AC31-C2FF79A4D8FD}"/>
  <tableColumns count="9">
    <tableColumn id="1" xr3:uid="{4B275D4D-EB35-4D62-9C75-4FE870F378CB}" name="Product" dataDxfId="8"/>
    <tableColumn id="2" xr3:uid="{DBE8643F-DE61-45C0-81EF-1A04014022DE}" name="Teler" dataDxfId="7"/>
    <tableColumn id="3" xr3:uid="{42352303-81B9-4013-941E-1852BEA6AA86}" name="Inhoud kist (kg)" dataDxfId="6"/>
    <tableColumn id="5" xr3:uid="{36AB683A-2510-42CD-B069-A91FB196BAB2}" name="Prijs per kg" dataDxfId="5"/>
    <tableColumn id="6" xr3:uid="{8FB85EF0-6BB7-4575-B959-425BE6550C1C}" name="Type" dataDxfId="4"/>
    <tableColumn id="7" xr3:uid="{899826E9-8BC3-4027-A33F-FC96B8069F07}" name="Inhoud" dataDxfId="3"/>
    <tableColumn id="8" xr3:uid="{0F21724A-B6A6-46E5-B40D-62B73750D7FB}" name="Eenheid" dataDxfId="2"/>
    <tableColumn id="9" xr3:uid="{0CF10869-3602-4A27-A428-2D266AB1548A}" name="Prijs per eenheid" dataDxfId="1"/>
    <tableColumn id="75" xr3:uid="{54B2672C-6393-475D-BF3E-8C5DC6D72AA3}" name="Kolom1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E3AF7-D6AD-4C62-A09B-F53A10D23C32}">
  <sheetPr>
    <pageSetUpPr fitToPage="1"/>
  </sheetPr>
  <dimension ref="A1:AA1013"/>
  <sheetViews>
    <sheetView showGridLines="0" tabSelected="1" topLeftCell="A13" zoomScale="90" zoomScaleNormal="90" workbookViewId="0">
      <pane xSplit="2" topLeftCell="C1" activePane="topRight" state="frozen"/>
      <selection activeCell="A5" sqref="A5"/>
      <selection pane="topRight" activeCell="AA23" sqref="AA23"/>
    </sheetView>
  </sheetViews>
  <sheetFormatPr defaultColWidth="14.44140625" defaultRowHeight="15" customHeight="1" x14ac:dyDescent="0.3"/>
  <cols>
    <col min="1" max="1" width="10.109375" customWidth="1"/>
    <col min="2" max="2" width="41.44140625" customWidth="1"/>
    <col min="3" max="3" width="30.109375" customWidth="1"/>
    <col min="4" max="4" width="13.88671875" customWidth="1"/>
    <col min="5" max="5" width="10" customWidth="1"/>
    <col min="6" max="6" width="9" customWidth="1"/>
    <col min="7" max="7" width="9.44140625" customWidth="1"/>
    <col min="8" max="8" width="10" customWidth="1"/>
    <col min="9" max="9" width="11.21875" customWidth="1"/>
    <col min="10" max="10" width="12.77734375" customWidth="1"/>
    <col min="26" max="26" width="18.5546875" customWidth="1"/>
  </cols>
  <sheetData>
    <row r="1" spans="1:27" ht="13.8" customHeight="1" x14ac:dyDescent="0.3">
      <c r="A1" s="1"/>
      <c r="B1" s="2"/>
      <c r="C1" s="2"/>
      <c r="D1" s="3"/>
      <c r="E1" s="3"/>
      <c r="F1" s="3"/>
    </row>
    <row r="2" spans="1:27" ht="21" x14ac:dyDescent="0.4">
      <c r="A2" s="4" t="s">
        <v>40</v>
      </c>
      <c r="C2" s="2"/>
      <c r="D2" s="3"/>
      <c r="E2" s="3"/>
      <c r="F2" s="3"/>
    </row>
    <row r="3" spans="1:27" ht="14.25" customHeight="1" x14ac:dyDescent="0.3">
      <c r="A3" t="s">
        <v>68</v>
      </c>
      <c r="H3" s="13"/>
    </row>
    <row r="4" spans="1:27" ht="14.25" customHeight="1" x14ac:dyDescent="0.3">
      <c r="A4" s="22" t="s">
        <v>65</v>
      </c>
      <c r="H4" s="13"/>
    </row>
    <row r="5" spans="1:27" ht="14.25" customHeight="1" x14ac:dyDescent="0.3">
      <c r="A5" s="22" t="s">
        <v>63</v>
      </c>
      <c r="H5" s="13"/>
    </row>
    <row r="6" spans="1:27" ht="14.25" customHeight="1" x14ac:dyDescent="0.3"/>
    <row r="7" spans="1:27" ht="14.25" customHeight="1" x14ac:dyDescent="0.3"/>
    <row r="8" spans="1:27" ht="14.25" customHeight="1" x14ac:dyDescent="0.3">
      <c r="A8" s="22" t="s">
        <v>67</v>
      </c>
    </row>
    <row r="9" spans="1:27" ht="14.25" customHeight="1" x14ac:dyDescent="0.3">
      <c r="A9" s="25" t="s">
        <v>72</v>
      </c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</row>
    <row r="10" spans="1:27" ht="14.25" customHeight="1" x14ac:dyDescent="0.3">
      <c r="A10" s="25" t="s">
        <v>71</v>
      </c>
      <c r="K10" s="24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</row>
    <row r="11" spans="1:27" ht="14.25" customHeight="1" x14ac:dyDescent="0.3">
      <c r="A11" s="20"/>
      <c r="K11" s="17" t="s">
        <v>66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7" ht="21" x14ac:dyDescent="0.4">
      <c r="A12" s="4"/>
      <c r="C12" s="2"/>
      <c r="D12" s="3"/>
      <c r="E12" s="3"/>
      <c r="F12" s="3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:27" ht="14.25" customHeight="1" thickBot="1" x14ac:dyDescent="0.35">
      <c r="A13" s="1"/>
      <c r="B13" s="2"/>
      <c r="C13" s="2"/>
      <c r="D13" s="26" t="s">
        <v>0</v>
      </c>
      <c r="E13" s="26"/>
      <c r="F13" s="27" t="s">
        <v>1</v>
      </c>
      <c r="G13" s="27"/>
      <c r="H13" s="27"/>
      <c r="I13" s="27"/>
      <c r="J13" s="5" t="s">
        <v>50</v>
      </c>
      <c r="K13" s="13" t="s">
        <v>51</v>
      </c>
      <c r="L13" s="13"/>
      <c r="M13" s="13" t="s">
        <v>52</v>
      </c>
      <c r="N13" s="13"/>
      <c r="O13" s="13" t="s">
        <v>53</v>
      </c>
      <c r="P13" s="13"/>
      <c r="Q13" s="13" t="s">
        <v>54</v>
      </c>
      <c r="R13" s="13"/>
      <c r="S13" s="13" t="s">
        <v>55</v>
      </c>
      <c r="T13" s="13"/>
      <c r="U13" s="13" t="s">
        <v>56</v>
      </c>
      <c r="V13" s="13"/>
      <c r="W13" s="13" t="s">
        <v>57</v>
      </c>
      <c r="X13" s="13"/>
      <c r="Y13" s="13"/>
    </row>
    <row r="14" spans="1:27" ht="28.8" x14ac:dyDescent="0.3">
      <c r="A14" s="6" t="s">
        <v>2</v>
      </c>
      <c r="B14" s="7" t="s">
        <v>3</v>
      </c>
      <c r="C14" s="7" t="s">
        <v>4</v>
      </c>
      <c r="D14" s="8" t="s">
        <v>5</v>
      </c>
      <c r="E14" s="8" t="s">
        <v>49</v>
      </c>
      <c r="F14" s="8" t="s">
        <v>7</v>
      </c>
      <c r="G14" s="8" t="s">
        <v>8</v>
      </c>
      <c r="H14" s="8" t="s">
        <v>9</v>
      </c>
      <c r="I14" s="8" t="s">
        <v>6</v>
      </c>
      <c r="J14" s="8" t="s">
        <v>10</v>
      </c>
      <c r="K14" s="13">
        <v>41</v>
      </c>
      <c r="L14" s="13">
        <v>43</v>
      </c>
      <c r="M14" s="13">
        <v>45</v>
      </c>
      <c r="N14" s="13">
        <v>47</v>
      </c>
      <c r="O14" s="13">
        <v>49</v>
      </c>
      <c r="P14" s="13">
        <v>51</v>
      </c>
      <c r="Q14" s="13">
        <v>1</v>
      </c>
      <c r="R14" s="13">
        <v>3</v>
      </c>
      <c r="S14" s="13">
        <v>5</v>
      </c>
      <c r="T14" s="13">
        <v>7</v>
      </c>
      <c r="U14" s="13">
        <v>9</v>
      </c>
      <c r="V14" s="13">
        <v>11</v>
      </c>
      <c r="W14" s="13">
        <v>13</v>
      </c>
      <c r="X14" s="13">
        <v>15</v>
      </c>
      <c r="Y14" s="13">
        <v>17</v>
      </c>
      <c r="Z14" t="s">
        <v>70</v>
      </c>
    </row>
    <row r="15" spans="1:27" s="11" customFormat="1" ht="14.25" customHeight="1" x14ac:dyDescent="0.3">
      <c r="A15" s="28" t="s">
        <v>11</v>
      </c>
      <c r="B15" s="9" t="s">
        <v>38</v>
      </c>
      <c r="C15" s="9" t="s">
        <v>19</v>
      </c>
      <c r="D15" s="9">
        <v>700</v>
      </c>
      <c r="E15" s="15">
        <v>1.1000000000000001</v>
      </c>
      <c r="F15" s="9" t="s">
        <v>13</v>
      </c>
      <c r="G15" s="9">
        <v>10</v>
      </c>
      <c r="H15" s="9" t="s">
        <v>14</v>
      </c>
      <c r="I15" s="10">
        <v>1.5</v>
      </c>
      <c r="J15" s="10" t="s">
        <v>47</v>
      </c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19">
        <f>SUM(K15:Y15)</f>
        <v>0</v>
      </c>
      <c r="AA15" s="19" t="s">
        <v>14</v>
      </c>
    </row>
    <row r="16" spans="1:27" s="11" customFormat="1" ht="14.25" customHeight="1" x14ac:dyDescent="0.3">
      <c r="A16" s="29"/>
      <c r="B16" s="9" t="s">
        <v>39</v>
      </c>
      <c r="C16" s="9" t="s">
        <v>19</v>
      </c>
      <c r="D16" s="9">
        <v>700</v>
      </c>
      <c r="E16" s="15">
        <v>1.1000000000000001</v>
      </c>
      <c r="F16" s="9" t="s">
        <v>13</v>
      </c>
      <c r="G16" s="9">
        <v>10</v>
      </c>
      <c r="H16" s="9" t="s">
        <v>14</v>
      </c>
      <c r="I16" s="10">
        <v>1.5</v>
      </c>
      <c r="J16" s="10" t="s">
        <v>47</v>
      </c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19">
        <f t="shared" ref="Z16:Z36" si="0">SUM(K16:Y16)</f>
        <v>0</v>
      </c>
      <c r="AA16" s="19" t="s">
        <v>14</v>
      </c>
    </row>
    <row r="17" spans="1:27" s="11" customFormat="1" ht="14.25" customHeight="1" x14ac:dyDescent="0.3">
      <c r="A17" s="29"/>
      <c r="B17" s="9" t="s">
        <v>16</v>
      </c>
      <c r="C17" s="9" t="s">
        <v>64</v>
      </c>
      <c r="D17" s="9">
        <v>700</v>
      </c>
      <c r="E17" s="15">
        <v>1.3</v>
      </c>
      <c r="F17" s="9" t="s">
        <v>13</v>
      </c>
      <c r="G17" s="9">
        <v>10</v>
      </c>
      <c r="H17" s="9" t="s">
        <v>14</v>
      </c>
      <c r="I17" s="10">
        <v>1.5</v>
      </c>
      <c r="J17" s="10" t="s">
        <v>48</v>
      </c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19">
        <f t="shared" si="0"/>
        <v>0</v>
      </c>
      <c r="AA17" s="19" t="s">
        <v>14</v>
      </c>
    </row>
    <row r="18" spans="1:27" s="11" customFormat="1" ht="14.25" customHeight="1" x14ac:dyDescent="0.3">
      <c r="A18" s="29"/>
      <c r="B18" s="9" t="s">
        <v>17</v>
      </c>
      <c r="C18" s="9" t="s">
        <v>64</v>
      </c>
      <c r="D18" s="9">
        <v>700</v>
      </c>
      <c r="E18" s="15">
        <v>1.3</v>
      </c>
      <c r="F18" s="9" t="s">
        <v>13</v>
      </c>
      <c r="G18" s="9">
        <v>10</v>
      </c>
      <c r="H18" s="9" t="s">
        <v>14</v>
      </c>
      <c r="I18" s="10">
        <v>1.5</v>
      </c>
      <c r="J18" s="10" t="s">
        <v>48</v>
      </c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19">
        <f t="shared" si="0"/>
        <v>0</v>
      </c>
      <c r="AA18" s="19" t="s">
        <v>14</v>
      </c>
    </row>
    <row r="19" spans="1:27" s="11" customFormat="1" ht="14.25" customHeight="1" x14ac:dyDescent="0.3">
      <c r="A19" s="29"/>
      <c r="B19" s="9" t="s">
        <v>18</v>
      </c>
      <c r="C19" s="9" t="s">
        <v>19</v>
      </c>
      <c r="D19" s="9">
        <v>700</v>
      </c>
      <c r="E19" s="15">
        <v>0.8</v>
      </c>
      <c r="F19" s="9" t="s">
        <v>20</v>
      </c>
      <c r="G19" s="9">
        <v>12.5</v>
      </c>
      <c r="H19" s="9" t="s">
        <v>14</v>
      </c>
      <c r="I19" s="10">
        <v>1</v>
      </c>
      <c r="J19" s="10" t="s">
        <v>48</v>
      </c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19">
        <f t="shared" si="0"/>
        <v>0</v>
      </c>
      <c r="AA19" s="19" t="s">
        <v>14</v>
      </c>
    </row>
    <row r="20" spans="1:27" s="11" customFormat="1" ht="14.25" customHeight="1" x14ac:dyDescent="0.3">
      <c r="A20" s="29"/>
      <c r="B20" s="9" t="s">
        <v>44</v>
      </c>
      <c r="C20" s="9" t="s">
        <v>19</v>
      </c>
      <c r="D20" s="9">
        <v>700</v>
      </c>
      <c r="E20" s="15">
        <v>1</v>
      </c>
      <c r="F20" s="9" t="s">
        <v>20</v>
      </c>
      <c r="G20" s="9">
        <v>12.5</v>
      </c>
      <c r="H20" s="9" t="s">
        <v>14</v>
      </c>
      <c r="I20" s="10">
        <v>1.2</v>
      </c>
      <c r="J20" s="10" t="s">
        <v>48</v>
      </c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19">
        <f t="shared" si="0"/>
        <v>0</v>
      </c>
      <c r="AA20" s="19" t="s">
        <v>14</v>
      </c>
    </row>
    <row r="21" spans="1:27" s="11" customFormat="1" ht="14.25" customHeight="1" x14ac:dyDescent="0.3">
      <c r="A21" s="29"/>
      <c r="B21" s="9" t="s">
        <v>41</v>
      </c>
      <c r="C21" s="9" t="s">
        <v>19</v>
      </c>
      <c r="D21" s="9">
        <v>600</v>
      </c>
      <c r="E21" s="15">
        <v>1</v>
      </c>
      <c r="F21" s="9" t="s">
        <v>21</v>
      </c>
      <c r="G21" s="9">
        <v>8</v>
      </c>
      <c r="H21" s="9" t="s">
        <v>22</v>
      </c>
      <c r="I21" s="10">
        <v>1.5</v>
      </c>
      <c r="J21" s="10" t="s">
        <v>45</v>
      </c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19">
        <f t="shared" si="0"/>
        <v>0</v>
      </c>
      <c r="AA21" s="19" t="s">
        <v>22</v>
      </c>
    </row>
    <row r="22" spans="1:27" s="11" customFormat="1" ht="14.25" customHeight="1" x14ac:dyDescent="0.3">
      <c r="A22" s="29"/>
      <c r="B22" s="9" t="s">
        <v>42</v>
      </c>
      <c r="C22" s="9" t="s">
        <v>19</v>
      </c>
      <c r="D22" s="9">
        <v>600</v>
      </c>
      <c r="E22" s="15">
        <v>1</v>
      </c>
      <c r="F22" s="9" t="s">
        <v>21</v>
      </c>
      <c r="G22" s="9">
        <v>8</v>
      </c>
      <c r="H22" s="9" t="s">
        <v>22</v>
      </c>
      <c r="I22" s="10">
        <v>1.5</v>
      </c>
      <c r="J22" s="10" t="s">
        <v>46</v>
      </c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19">
        <f t="shared" si="0"/>
        <v>0</v>
      </c>
      <c r="AA22" s="19" t="s">
        <v>22</v>
      </c>
    </row>
    <row r="23" spans="1:27" s="11" customFormat="1" ht="14.25" customHeight="1" x14ac:dyDescent="0.3">
      <c r="A23" s="29"/>
      <c r="B23" s="36" t="s">
        <v>73</v>
      </c>
      <c r="C23" s="36" t="s">
        <v>15</v>
      </c>
      <c r="D23" s="36">
        <v>600</v>
      </c>
      <c r="E23" s="37">
        <v>1</v>
      </c>
      <c r="F23" s="36" t="s">
        <v>21</v>
      </c>
      <c r="G23" s="36">
        <v>15</v>
      </c>
      <c r="H23" s="36" t="s">
        <v>22</v>
      </c>
      <c r="I23" s="38">
        <v>1.5</v>
      </c>
      <c r="J23" s="10" t="s">
        <v>74</v>
      </c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19">
        <f t="shared" ref="Z23" si="1">SUM(K23:Y23)</f>
        <v>0</v>
      </c>
      <c r="AA23" s="19" t="s">
        <v>22</v>
      </c>
    </row>
    <row r="24" spans="1:27" s="11" customFormat="1" ht="14.25" customHeight="1" x14ac:dyDescent="0.3">
      <c r="A24" s="29"/>
      <c r="B24" s="9" t="s">
        <v>25</v>
      </c>
      <c r="C24" s="9" t="s">
        <v>12</v>
      </c>
      <c r="D24" s="9">
        <v>700</v>
      </c>
      <c r="E24" s="15">
        <v>1.2</v>
      </c>
      <c r="F24" s="9" t="s">
        <v>20</v>
      </c>
      <c r="G24" s="9">
        <v>10</v>
      </c>
      <c r="H24" s="9" t="s">
        <v>14</v>
      </c>
      <c r="I24" s="10">
        <v>1.75</v>
      </c>
      <c r="J24" s="10" t="s">
        <v>48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19">
        <f t="shared" si="0"/>
        <v>0</v>
      </c>
      <c r="AA24" s="19" t="s">
        <v>14</v>
      </c>
    </row>
    <row r="25" spans="1:27" s="11" customFormat="1" ht="14.25" customHeight="1" x14ac:dyDescent="0.3">
      <c r="A25" s="29"/>
      <c r="B25" s="9" t="s">
        <v>26</v>
      </c>
      <c r="C25" s="9" t="s">
        <v>12</v>
      </c>
      <c r="D25" s="9">
        <v>700</v>
      </c>
      <c r="E25" s="15">
        <v>0.8</v>
      </c>
      <c r="F25" s="9" t="s">
        <v>20</v>
      </c>
      <c r="G25" s="9">
        <v>12.5</v>
      </c>
      <c r="H25" s="9" t="s">
        <v>14</v>
      </c>
      <c r="I25" s="10">
        <v>1.1000000000000001</v>
      </c>
      <c r="J25" s="10" t="s">
        <v>48</v>
      </c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19">
        <f t="shared" si="0"/>
        <v>0</v>
      </c>
      <c r="AA25" s="19" t="s">
        <v>14</v>
      </c>
    </row>
    <row r="26" spans="1:27" s="11" customFormat="1" ht="14.25" customHeight="1" x14ac:dyDescent="0.3">
      <c r="A26" s="29"/>
      <c r="B26" s="9" t="s">
        <v>43</v>
      </c>
      <c r="C26" s="9" t="s">
        <v>12</v>
      </c>
      <c r="D26" s="9">
        <v>700</v>
      </c>
      <c r="E26" s="15">
        <v>1</v>
      </c>
      <c r="F26" s="9" t="s">
        <v>20</v>
      </c>
      <c r="G26" s="9">
        <v>12.5</v>
      </c>
      <c r="H26" s="9" t="s">
        <v>14</v>
      </c>
      <c r="I26" s="10">
        <v>1.1000000000000001</v>
      </c>
      <c r="J26" s="10" t="s">
        <v>48</v>
      </c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19">
        <f t="shared" si="0"/>
        <v>0</v>
      </c>
      <c r="AA26" s="19" t="s">
        <v>14</v>
      </c>
    </row>
    <row r="27" spans="1:27" s="11" customFormat="1" ht="14.25" customHeight="1" x14ac:dyDescent="0.3">
      <c r="A27" s="30"/>
      <c r="B27" s="9" t="s">
        <v>27</v>
      </c>
      <c r="C27" s="9" t="s">
        <v>19</v>
      </c>
      <c r="D27" s="11">
        <v>600</v>
      </c>
      <c r="E27" s="15">
        <v>1</v>
      </c>
      <c r="F27" s="9" t="s">
        <v>21</v>
      </c>
      <c r="G27" s="9">
        <v>10</v>
      </c>
      <c r="H27" s="9" t="s">
        <v>22</v>
      </c>
      <c r="I27" s="10">
        <v>1.2</v>
      </c>
      <c r="J27" s="10" t="s">
        <v>48</v>
      </c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19">
        <f t="shared" si="0"/>
        <v>0</v>
      </c>
      <c r="AA27" s="19" t="s">
        <v>22</v>
      </c>
    </row>
    <row r="28" spans="1:27" s="11" customFormat="1" ht="14.25" customHeight="1" x14ac:dyDescent="0.3">
      <c r="A28" s="31" t="s">
        <v>61</v>
      </c>
      <c r="B28" s="9" t="s">
        <v>28</v>
      </c>
      <c r="C28" s="9" t="s">
        <v>15</v>
      </c>
      <c r="E28" s="9"/>
      <c r="F28" s="9" t="s">
        <v>21</v>
      </c>
      <c r="G28" s="9">
        <v>8</v>
      </c>
      <c r="H28" s="9" t="s">
        <v>22</v>
      </c>
      <c r="I28" s="10">
        <v>1.5</v>
      </c>
      <c r="J28" s="10" t="s">
        <v>24</v>
      </c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19">
        <f t="shared" si="0"/>
        <v>0</v>
      </c>
      <c r="AA28" s="19" t="s">
        <v>22</v>
      </c>
    </row>
    <row r="29" spans="1:27" s="11" customFormat="1" ht="14.25" customHeight="1" x14ac:dyDescent="0.3">
      <c r="A29" s="32"/>
      <c r="B29" s="9" t="s">
        <v>29</v>
      </c>
      <c r="C29" s="9" t="s">
        <v>15</v>
      </c>
      <c r="E29" s="9"/>
      <c r="F29" s="9" t="s">
        <v>21</v>
      </c>
      <c r="G29" s="9">
        <v>8</v>
      </c>
      <c r="H29" s="9" t="s">
        <v>22</v>
      </c>
      <c r="I29" s="10">
        <v>1.5</v>
      </c>
      <c r="J29" s="10" t="s">
        <v>24</v>
      </c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19">
        <f t="shared" si="0"/>
        <v>0</v>
      </c>
      <c r="AA29" s="19" t="s">
        <v>22</v>
      </c>
    </row>
    <row r="30" spans="1:27" s="11" customFormat="1" ht="14.25" customHeight="1" x14ac:dyDescent="0.3">
      <c r="A30" s="32"/>
      <c r="B30" s="9" t="s">
        <v>30</v>
      </c>
      <c r="C30" s="9" t="s">
        <v>12</v>
      </c>
      <c r="E30" s="9"/>
      <c r="F30" s="9" t="s">
        <v>20</v>
      </c>
      <c r="G30" s="9">
        <v>15</v>
      </c>
      <c r="H30" s="9" t="s">
        <v>14</v>
      </c>
      <c r="I30" s="10">
        <v>3</v>
      </c>
      <c r="J30" s="10" t="s">
        <v>23</v>
      </c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19">
        <f t="shared" si="0"/>
        <v>0</v>
      </c>
      <c r="AA30" s="19" t="s">
        <v>14</v>
      </c>
    </row>
    <row r="31" spans="1:27" s="11" customFormat="1" ht="14.25" customHeight="1" x14ac:dyDescent="0.3">
      <c r="A31" s="32"/>
      <c r="B31" s="9" t="s">
        <v>31</v>
      </c>
      <c r="C31" s="9" t="s">
        <v>12</v>
      </c>
      <c r="E31" s="9"/>
      <c r="F31" s="9" t="s">
        <v>20</v>
      </c>
      <c r="G31" s="9">
        <v>20</v>
      </c>
      <c r="H31" s="9" t="s">
        <v>22</v>
      </c>
      <c r="I31" s="10">
        <v>1</v>
      </c>
      <c r="J31" s="10" t="s">
        <v>23</v>
      </c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19">
        <f t="shared" si="0"/>
        <v>0</v>
      </c>
      <c r="AA31" s="19" t="s">
        <v>22</v>
      </c>
    </row>
    <row r="32" spans="1:27" s="11" customFormat="1" ht="14.25" customHeight="1" x14ac:dyDescent="0.3">
      <c r="A32" s="32"/>
      <c r="B32" s="9" t="s">
        <v>32</v>
      </c>
      <c r="C32" s="9" t="s">
        <v>12</v>
      </c>
      <c r="E32" s="9"/>
      <c r="F32" s="9" t="s">
        <v>21</v>
      </c>
      <c r="G32" s="9">
        <v>2.5</v>
      </c>
      <c r="H32" s="9" t="s">
        <v>14</v>
      </c>
      <c r="I32" s="10">
        <v>3.5</v>
      </c>
      <c r="J32" s="10" t="s">
        <v>23</v>
      </c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19">
        <f t="shared" si="0"/>
        <v>0</v>
      </c>
      <c r="AA32" s="19" t="s">
        <v>14</v>
      </c>
    </row>
    <row r="33" spans="1:27" s="11" customFormat="1" ht="14.25" customHeight="1" x14ac:dyDescent="0.3">
      <c r="A33" s="32"/>
      <c r="B33" s="9" t="s">
        <v>33</v>
      </c>
      <c r="C33" s="9" t="s">
        <v>12</v>
      </c>
      <c r="E33" s="9"/>
      <c r="F33" s="9" t="s">
        <v>20</v>
      </c>
      <c r="G33" s="9">
        <v>10</v>
      </c>
      <c r="H33" s="9" t="s">
        <v>14</v>
      </c>
      <c r="I33" s="10">
        <v>3.75</v>
      </c>
      <c r="J33" s="10" t="s">
        <v>23</v>
      </c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19">
        <f t="shared" si="0"/>
        <v>0</v>
      </c>
      <c r="AA33" s="19" t="s">
        <v>14</v>
      </c>
    </row>
    <row r="34" spans="1:27" s="11" customFormat="1" ht="14.25" customHeight="1" x14ac:dyDescent="0.3">
      <c r="A34" s="32"/>
      <c r="B34" s="9" t="s">
        <v>34</v>
      </c>
      <c r="C34" s="9" t="s">
        <v>12</v>
      </c>
      <c r="E34" s="9"/>
      <c r="F34" s="9" t="s">
        <v>21</v>
      </c>
      <c r="G34" s="9">
        <v>8</v>
      </c>
      <c r="H34" s="9" t="s">
        <v>22</v>
      </c>
      <c r="I34" s="10">
        <v>2</v>
      </c>
      <c r="J34" s="10" t="s">
        <v>23</v>
      </c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19">
        <f t="shared" si="0"/>
        <v>0</v>
      </c>
      <c r="AA34" s="19" t="s">
        <v>14</v>
      </c>
    </row>
    <row r="35" spans="1:27" s="11" customFormat="1" ht="14.25" customHeight="1" x14ac:dyDescent="0.3">
      <c r="A35" s="32"/>
      <c r="B35" s="9" t="s">
        <v>35</v>
      </c>
      <c r="C35" s="9" t="s">
        <v>12</v>
      </c>
      <c r="E35" s="9"/>
      <c r="F35" s="9" t="s">
        <v>21</v>
      </c>
      <c r="G35" s="9">
        <v>2.5</v>
      </c>
      <c r="H35" s="9" t="s">
        <v>14</v>
      </c>
      <c r="I35" s="10">
        <v>3.6</v>
      </c>
      <c r="J35" s="10" t="s">
        <v>23</v>
      </c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19">
        <f t="shared" si="0"/>
        <v>0</v>
      </c>
      <c r="AA35" s="19" t="s">
        <v>14</v>
      </c>
    </row>
    <row r="36" spans="1:27" s="11" customFormat="1" ht="14.25" customHeight="1" x14ac:dyDescent="0.3">
      <c r="A36" s="32"/>
      <c r="B36" s="9" t="s">
        <v>36</v>
      </c>
      <c r="C36" s="9" t="s">
        <v>12</v>
      </c>
      <c r="E36" s="9"/>
      <c r="F36" s="9" t="s">
        <v>21</v>
      </c>
      <c r="G36" s="9">
        <v>10</v>
      </c>
      <c r="H36" s="9" t="s">
        <v>22</v>
      </c>
      <c r="I36" s="10">
        <v>1.3</v>
      </c>
      <c r="J36" s="10" t="s">
        <v>24</v>
      </c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19">
        <f t="shared" si="0"/>
        <v>0</v>
      </c>
      <c r="AA36" s="19" t="s">
        <v>22</v>
      </c>
    </row>
    <row r="37" spans="1:27" s="11" customFormat="1" ht="14.25" customHeight="1" x14ac:dyDescent="0.3">
      <c r="A37" s="33" t="s">
        <v>62</v>
      </c>
      <c r="B37" s="9" t="s">
        <v>59</v>
      </c>
      <c r="C37" s="9" t="s">
        <v>12</v>
      </c>
      <c r="E37" s="9"/>
      <c r="F37" s="9" t="s">
        <v>21</v>
      </c>
      <c r="G37" s="9">
        <v>20</v>
      </c>
      <c r="H37" s="11" t="s">
        <v>22</v>
      </c>
      <c r="I37" s="12">
        <v>4</v>
      </c>
      <c r="J37" s="12" t="s">
        <v>60</v>
      </c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19">
        <f t="shared" ref="Z37:Z39" si="2">SUM(K37:Y37)</f>
        <v>0</v>
      </c>
      <c r="AA37" s="19" t="s">
        <v>22</v>
      </c>
    </row>
    <row r="38" spans="1:27" s="11" customFormat="1" ht="14.25" customHeight="1" x14ac:dyDescent="0.3">
      <c r="A38" s="34"/>
      <c r="B38" s="9" t="s">
        <v>58</v>
      </c>
      <c r="C38" s="9" t="s">
        <v>12</v>
      </c>
      <c r="E38" s="9"/>
      <c r="F38" s="9" t="s">
        <v>21</v>
      </c>
      <c r="G38" s="9">
        <v>20</v>
      </c>
      <c r="H38" s="11" t="s">
        <v>22</v>
      </c>
      <c r="I38" s="12">
        <v>4</v>
      </c>
      <c r="J38" s="21" t="s">
        <v>60</v>
      </c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19">
        <f t="shared" si="2"/>
        <v>0</v>
      </c>
      <c r="AA38" s="19" t="s">
        <v>22</v>
      </c>
    </row>
    <row r="39" spans="1:27" s="11" customFormat="1" thickBot="1" x14ac:dyDescent="0.35">
      <c r="A39" s="35"/>
      <c r="B39" s="11" t="s">
        <v>37</v>
      </c>
      <c r="C39" s="9" t="s">
        <v>12</v>
      </c>
      <c r="F39" s="9" t="s">
        <v>21</v>
      </c>
      <c r="G39" s="9">
        <v>20</v>
      </c>
      <c r="H39" s="11" t="s">
        <v>22</v>
      </c>
      <c r="I39" s="12">
        <v>4</v>
      </c>
      <c r="J39" s="12" t="s">
        <v>60</v>
      </c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19">
        <f t="shared" si="2"/>
        <v>0</v>
      </c>
      <c r="AA39" s="19" t="s">
        <v>22</v>
      </c>
    </row>
    <row r="40" spans="1:27" ht="14.25" customHeight="1" x14ac:dyDescent="0.3"/>
    <row r="41" spans="1:27" ht="14.25" customHeight="1" x14ac:dyDescent="0.3">
      <c r="H41" s="13"/>
      <c r="I41" s="22" t="s">
        <v>69</v>
      </c>
      <c r="K41" s="16">
        <f t="shared" ref="K41:Y41" si="3">COUNT(K15:K39)</f>
        <v>0</v>
      </c>
      <c r="L41" s="16">
        <f t="shared" si="3"/>
        <v>0</v>
      </c>
      <c r="M41" s="16">
        <f t="shared" si="3"/>
        <v>0</v>
      </c>
      <c r="N41" s="16">
        <f t="shared" si="3"/>
        <v>0</v>
      </c>
      <c r="O41" s="16">
        <f t="shared" si="3"/>
        <v>0</v>
      </c>
      <c r="P41" s="16">
        <f t="shared" si="3"/>
        <v>0</v>
      </c>
      <c r="Q41" s="16">
        <f t="shared" si="3"/>
        <v>0</v>
      </c>
      <c r="R41" s="16">
        <f t="shared" si="3"/>
        <v>0</v>
      </c>
      <c r="S41" s="16">
        <f t="shared" si="3"/>
        <v>0</v>
      </c>
      <c r="T41" s="16">
        <f t="shared" si="3"/>
        <v>0</v>
      </c>
      <c r="U41" s="16">
        <f t="shared" si="3"/>
        <v>0</v>
      </c>
      <c r="V41" s="16">
        <f t="shared" si="3"/>
        <v>0</v>
      </c>
      <c r="W41" s="16">
        <f t="shared" si="3"/>
        <v>0</v>
      </c>
      <c r="X41" s="16"/>
      <c r="Y41" s="16">
        <f t="shared" si="3"/>
        <v>0</v>
      </c>
    </row>
    <row r="42" spans="1:27" ht="14.4" x14ac:dyDescent="0.3"/>
    <row r="43" spans="1:27" ht="14.25" customHeight="1" x14ac:dyDescent="0.3"/>
    <row r="44" spans="1:27" ht="14.25" customHeight="1" x14ac:dyDescent="0.3">
      <c r="B44" s="3"/>
    </row>
    <row r="45" spans="1:27" ht="14.25" customHeight="1" x14ac:dyDescent="0.3"/>
    <row r="46" spans="1:27" ht="14.25" customHeight="1" x14ac:dyDescent="0.3"/>
    <row r="47" spans="1:27" ht="14.25" customHeight="1" x14ac:dyDescent="0.3">
      <c r="B47" s="14"/>
    </row>
    <row r="48" spans="1:27" ht="14.25" customHeight="1" x14ac:dyDescent="0.3">
      <c r="B48" s="3"/>
      <c r="C48" s="3"/>
    </row>
    <row r="49" spans="2:10" ht="14.25" customHeight="1" x14ac:dyDescent="0.3">
      <c r="B49" s="3"/>
      <c r="C49" s="3"/>
    </row>
    <row r="50" spans="2:10" ht="14.25" customHeight="1" x14ac:dyDescent="0.3"/>
    <row r="51" spans="2:10" ht="14.25" customHeight="1" x14ac:dyDescent="0.3"/>
    <row r="52" spans="2:10" ht="14.25" customHeight="1" x14ac:dyDescent="0.3"/>
    <row r="53" spans="2:10" ht="14.25" customHeight="1" x14ac:dyDescent="0.3"/>
    <row r="54" spans="2:10" ht="14.25" customHeight="1" x14ac:dyDescent="0.3"/>
    <row r="55" spans="2:10" ht="14.25" customHeight="1" x14ac:dyDescent="0.3"/>
    <row r="56" spans="2:10" ht="14.25" customHeight="1" x14ac:dyDescent="0.3"/>
    <row r="57" spans="2:10" ht="14.25" customHeight="1" x14ac:dyDescent="0.3"/>
    <row r="58" spans="2:10" ht="14.25" customHeight="1" x14ac:dyDescent="0.3"/>
    <row r="59" spans="2:10" ht="14.25" customHeight="1" x14ac:dyDescent="0.3"/>
    <row r="60" spans="2:10" ht="14.25" customHeight="1" x14ac:dyDescent="0.3">
      <c r="G60" s="3"/>
      <c r="H60" s="3"/>
      <c r="I60" s="3"/>
      <c r="J60" s="3"/>
    </row>
    <row r="61" spans="2:10" ht="14.25" customHeight="1" x14ac:dyDescent="0.3">
      <c r="G61" s="3"/>
      <c r="H61" s="3"/>
      <c r="I61" s="3"/>
      <c r="J61" s="3"/>
    </row>
    <row r="62" spans="2:10" ht="14.25" customHeight="1" x14ac:dyDescent="0.3">
      <c r="G62" s="3"/>
      <c r="H62" s="3"/>
      <c r="I62" s="3"/>
      <c r="J62" s="3"/>
    </row>
    <row r="63" spans="2:10" ht="14.25" customHeight="1" x14ac:dyDescent="0.3">
      <c r="G63" s="3"/>
      <c r="H63" s="3"/>
      <c r="I63" s="3"/>
      <c r="J63" s="3"/>
    </row>
    <row r="64" spans="2:10" ht="14.25" customHeight="1" x14ac:dyDescent="0.3">
      <c r="G64" s="3"/>
      <c r="H64" s="3"/>
      <c r="I64" s="3"/>
      <c r="J64" s="3"/>
    </row>
    <row r="65" spans="1:10" ht="14.25" customHeight="1" x14ac:dyDescent="0.3">
      <c r="G65" s="3"/>
      <c r="H65" s="3"/>
      <c r="I65" s="3"/>
      <c r="J65" s="3"/>
    </row>
    <row r="66" spans="1:10" ht="14.2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ht="14.2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ht="14.2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ht="14.2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ht="14.2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ht="14.2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t="14.2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ht="14.2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4.2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4.2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ht="14.2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4.2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ht="14.2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4.2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4.2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4.2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4.2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4.2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4.2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4.2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</row>
    <row r="86" spans="1:10" ht="14.2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</row>
    <row r="87" spans="1:10" ht="14.2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</row>
    <row r="88" spans="1:10" ht="14.2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</row>
    <row r="89" spans="1:10" ht="14.2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</row>
    <row r="90" spans="1:10" ht="14.2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</row>
    <row r="91" spans="1:10" ht="14.2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</row>
    <row r="92" spans="1:10" ht="14.2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</row>
    <row r="93" spans="1:10" ht="14.2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</row>
    <row r="94" spans="1:10" ht="14.2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</row>
    <row r="95" spans="1:10" ht="14.2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</row>
    <row r="96" spans="1:10" ht="14.2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</row>
    <row r="97" spans="1:10" ht="14.2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</row>
    <row r="98" spans="1:10" ht="14.2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</row>
    <row r="99" spans="1:10" ht="14.2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</row>
    <row r="100" spans="1:10" ht="14.2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</row>
    <row r="101" spans="1:10" ht="14.2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</row>
    <row r="102" spans="1:10" ht="14.2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</row>
    <row r="103" spans="1:10" ht="14.2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</row>
    <row r="104" spans="1:10" ht="14.2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</row>
    <row r="105" spans="1:10" ht="14.2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</row>
    <row r="106" spans="1:10" ht="14.2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</row>
    <row r="107" spans="1:10" ht="14.2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</row>
    <row r="108" spans="1:10" ht="14.2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</row>
    <row r="109" spans="1:10" ht="14.2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</row>
    <row r="110" spans="1:10" ht="14.2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</row>
    <row r="111" spans="1:10" ht="14.2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</row>
    <row r="112" spans="1:10" ht="14.2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</row>
    <row r="113" spans="1:10" ht="14.2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</row>
    <row r="114" spans="1:10" ht="14.2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</row>
    <row r="115" spans="1:10" ht="14.2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</row>
    <row r="116" spans="1:10" ht="14.2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</row>
    <row r="117" spans="1:10" ht="14.2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</row>
    <row r="118" spans="1:10" ht="14.2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</row>
    <row r="119" spans="1:10" ht="14.2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</row>
    <row r="120" spans="1:10" ht="14.2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</row>
    <row r="121" spans="1:10" ht="14.2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</row>
    <row r="122" spans="1:10" ht="14.2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</row>
    <row r="123" spans="1:10" ht="14.2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</row>
    <row r="124" spans="1:10" ht="14.2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</row>
    <row r="125" spans="1:10" ht="14.2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</row>
    <row r="126" spans="1:10" ht="14.2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</row>
    <row r="127" spans="1:10" ht="14.2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</row>
    <row r="128" spans="1:10" ht="14.2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</row>
    <row r="129" spans="1:10" ht="14.2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</row>
    <row r="130" spans="1:10" ht="14.2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</row>
    <row r="131" spans="1:10" ht="14.2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</row>
    <row r="132" spans="1:10" ht="14.2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</row>
    <row r="133" spans="1:10" ht="14.2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</row>
    <row r="134" spans="1:10" ht="14.2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</row>
    <row r="135" spans="1:10" ht="14.2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</row>
    <row r="136" spans="1:10" ht="14.2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</row>
    <row r="137" spans="1:10" ht="14.2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</row>
    <row r="138" spans="1:10" ht="14.2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</row>
    <row r="139" spans="1:10" ht="14.2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</row>
    <row r="140" spans="1:10" ht="14.2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</row>
    <row r="141" spans="1:10" ht="14.2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</row>
    <row r="142" spans="1:10" ht="14.2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</row>
    <row r="143" spans="1:10" ht="14.2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</row>
    <row r="144" spans="1:10" ht="14.2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</row>
    <row r="145" spans="1:10" ht="14.2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</row>
    <row r="146" spans="1:10" ht="14.2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</row>
    <row r="147" spans="1:10" ht="14.2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</row>
    <row r="148" spans="1:10" ht="14.2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</row>
    <row r="149" spans="1:10" ht="14.2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</row>
    <row r="150" spans="1:10" ht="14.2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</row>
    <row r="151" spans="1:10" ht="14.2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</row>
    <row r="152" spans="1:10" ht="14.2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</row>
    <row r="153" spans="1:10" ht="14.2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</row>
    <row r="154" spans="1:10" ht="14.2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</row>
    <row r="155" spans="1:10" ht="14.2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</row>
    <row r="156" spans="1:10" ht="14.2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</row>
    <row r="157" spans="1:10" ht="14.2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</row>
    <row r="158" spans="1:10" ht="14.2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</row>
    <row r="159" spans="1:10" ht="14.2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</row>
    <row r="160" spans="1:10" ht="14.2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</row>
    <row r="161" spans="1:10" ht="14.2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</row>
    <row r="162" spans="1:10" ht="14.2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</row>
    <row r="163" spans="1:10" ht="14.2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</row>
    <row r="164" spans="1:10" ht="14.2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</row>
    <row r="165" spans="1:10" ht="14.2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</row>
    <row r="166" spans="1:10" ht="14.2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</row>
    <row r="167" spans="1:10" ht="14.2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</row>
    <row r="168" spans="1:10" ht="14.2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</row>
    <row r="169" spans="1:10" ht="14.2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</row>
    <row r="170" spans="1:10" ht="14.2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</row>
    <row r="171" spans="1:10" ht="14.2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</row>
    <row r="172" spans="1:10" ht="14.2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</row>
    <row r="173" spans="1:10" ht="14.2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</row>
    <row r="174" spans="1:10" ht="14.2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</row>
    <row r="175" spans="1:10" ht="14.2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</row>
    <row r="176" spans="1:10" ht="14.2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</row>
    <row r="177" spans="1:10" ht="14.2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</row>
    <row r="178" spans="1:10" ht="14.2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</row>
    <row r="179" spans="1:10" ht="14.2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</row>
    <row r="180" spans="1:10" ht="14.2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</row>
    <row r="181" spans="1:10" ht="14.2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</row>
    <row r="182" spans="1:10" ht="14.2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</row>
    <row r="183" spans="1:10" ht="14.2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</row>
    <row r="184" spans="1:10" ht="14.2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</row>
    <row r="185" spans="1:10" ht="14.2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</row>
    <row r="186" spans="1:10" ht="14.2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</row>
    <row r="187" spans="1:10" ht="14.2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</row>
    <row r="188" spans="1:10" ht="14.2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</row>
    <row r="189" spans="1:10" ht="14.2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</row>
    <row r="190" spans="1:10" ht="14.2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</row>
    <row r="191" spans="1:10" ht="14.2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</row>
    <row r="192" spans="1:10" ht="14.2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</row>
    <row r="193" spans="1:10" ht="14.2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</row>
    <row r="194" spans="1:10" ht="14.2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</row>
    <row r="195" spans="1:10" ht="14.2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</row>
    <row r="196" spans="1:10" ht="14.2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</row>
    <row r="197" spans="1:10" ht="14.2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</row>
    <row r="198" spans="1:10" ht="14.2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</row>
    <row r="199" spans="1:10" ht="14.2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</row>
    <row r="200" spans="1:10" ht="14.2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</row>
    <row r="201" spans="1:10" ht="14.2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</row>
    <row r="202" spans="1:10" ht="14.2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</row>
    <row r="203" spans="1:10" ht="14.2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</row>
    <row r="204" spans="1:10" ht="14.2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</row>
    <row r="205" spans="1:10" ht="14.2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</row>
    <row r="206" spans="1:10" ht="14.2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</row>
    <row r="207" spans="1:10" ht="14.2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</row>
    <row r="208" spans="1:10" ht="14.2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</row>
    <row r="209" spans="1:10" ht="14.2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</row>
    <row r="210" spans="1:10" ht="14.2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</row>
    <row r="211" spans="1:10" ht="14.2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</row>
    <row r="212" spans="1:10" ht="14.2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</row>
    <row r="213" spans="1:10" ht="14.2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</row>
    <row r="214" spans="1:10" ht="14.2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</row>
    <row r="215" spans="1:10" ht="14.2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</row>
    <row r="216" spans="1:10" ht="14.2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</row>
    <row r="217" spans="1:10" ht="14.2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</row>
    <row r="218" spans="1:10" ht="14.2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</row>
    <row r="219" spans="1:10" ht="14.2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</row>
    <row r="220" spans="1:10" ht="14.2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</row>
    <row r="221" spans="1:10" ht="14.2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</row>
    <row r="222" spans="1:10" ht="14.2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</row>
    <row r="223" spans="1:10" ht="14.2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</row>
    <row r="224" spans="1:10" ht="14.2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</row>
    <row r="225" spans="1:10" ht="14.2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</row>
    <row r="226" spans="1:10" ht="14.2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</row>
    <row r="227" spans="1:10" ht="14.2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</row>
    <row r="228" spans="1:10" ht="14.2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</row>
    <row r="229" spans="1:10" ht="14.2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</row>
    <row r="230" spans="1:10" ht="14.2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</row>
    <row r="231" spans="1:10" ht="14.2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</row>
    <row r="232" spans="1:10" ht="14.2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</row>
    <row r="233" spans="1:10" ht="14.2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</row>
    <row r="234" spans="1:10" ht="14.2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</row>
    <row r="235" spans="1:10" ht="14.2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</row>
    <row r="236" spans="1:10" ht="14.25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</row>
    <row r="237" spans="1:10" ht="14.25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</row>
    <row r="238" spans="1:10" ht="14.25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</row>
    <row r="239" spans="1:10" ht="14.25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</row>
    <row r="240" spans="1:10" ht="14.25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</row>
    <row r="241" spans="1:10" ht="14.25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</row>
    <row r="242" spans="1:10" ht="14.25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</row>
    <row r="243" spans="1:10" ht="14.25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</row>
    <row r="244" spans="1:10" ht="14.25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</row>
    <row r="245" spans="1:10" ht="14.25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</row>
    <row r="246" spans="1:10" ht="14.25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</row>
    <row r="247" spans="1:10" ht="14.25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</row>
    <row r="248" spans="1:10" ht="14.25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</row>
    <row r="249" spans="1:10" ht="14.25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</row>
    <row r="250" spans="1:10" ht="14.25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</row>
    <row r="251" spans="1:10" ht="14.25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</row>
    <row r="252" spans="1:10" ht="14.2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</row>
    <row r="253" spans="1:10" ht="14.25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</row>
    <row r="254" spans="1:10" ht="14.25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</row>
    <row r="255" spans="1:10" ht="14.25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</row>
    <row r="256" spans="1:10" ht="14.25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</row>
    <row r="257" spans="1:10" ht="14.25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</row>
    <row r="258" spans="1:10" ht="14.25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</row>
    <row r="259" spans="1:10" ht="14.25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</row>
    <row r="260" spans="1:10" ht="14.25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</row>
    <row r="261" spans="1:10" ht="14.25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</row>
    <row r="262" spans="1:10" ht="14.25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</row>
    <row r="263" spans="1:10" ht="14.25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</row>
    <row r="264" spans="1:10" ht="14.25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</row>
    <row r="265" spans="1:10" ht="14.25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</row>
    <row r="266" spans="1:10" ht="14.25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</row>
    <row r="267" spans="1:10" ht="14.25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</row>
    <row r="268" spans="1:10" ht="14.25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</row>
    <row r="269" spans="1:10" ht="14.25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</row>
    <row r="270" spans="1:10" ht="14.25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</row>
    <row r="271" spans="1:10" ht="14.25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</row>
    <row r="272" spans="1:10" ht="14.2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</row>
    <row r="273" spans="1:10" ht="14.25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</row>
    <row r="274" spans="1:10" ht="14.25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</row>
    <row r="275" spans="1:10" ht="14.25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</row>
    <row r="276" spans="1:10" ht="14.25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</row>
    <row r="277" spans="1:10" ht="14.25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</row>
    <row r="278" spans="1:10" ht="14.25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</row>
    <row r="279" spans="1:10" ht="14.25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</row>
    <row r="280" spans="1:10" ht="14.25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</row>
    <row r="281" spans="1:10" ht="14.25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</row>
    <row r="282" spans="1:10" ht="14.25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</row>
    <row r="283" spans="1:10" ht="14.25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</row>
    <row r="284" spans="1:10" ht="14.25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</row>
    <row r="285" spans="1:10" ht="14.25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</row>
    <row r="286" spans="1:10" ht="14.25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</row>
    <row r="287" spans="1:10" ht="14.25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</row>
    <row r="288" spans="1:10" ht="14.25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</row>
    <row r="289" spans="1:10" ht="14.25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</row>
    <row r="290" spans="1:10" ht="14.25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</row>
    <row r="291" spans="1:10" ht="14.25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</row>
    <row r="292" spans="1:10" ht="14.25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</row>
    <row r="293" spans="1:10" ht="14.25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</row>
    <row r="294" spans="1:10" ht="14.25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</row>
    <row r="295" spans="1:10" ht="14.25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</row>
    <row r="296" spans="1:10" ht="14.25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</row>
    <row r="297" spans="1:10" ht="14.25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</row>
    <row r="298" spans="1:10" ht="14.25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</row>
    <row r="299" spans="1:10" ht="14.25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</row>
    <row r="300" spans="1:10" ht="14.25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</row>
    <row r="301" spans="1:10" ht="14.25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</row>
    <row r="302" spans="1:10" ht="14.25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</row>
    <row r="303" spans="1:10" ht="14.25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</row>
    <row r="304" spans="1:10" ht="14.25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</row>
    <row r="305" spans="1:10" ht="14.25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</row>
    <row r="306" spans="1:10" ht="14.25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</row>
    <row r="307" spans="1:10" ht="14.25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</row>
    <row r="308" spans="1:10" ht="14.25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</row>
    <row r="309" spans="1:10" ht="14.25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</row>
    <row r="310" spans="1:10" ht="14.25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</row>
    <row r="311" spans="1:10" ht="14.2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</row>
    <row r="312" spans="1:10" ht="14.2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</row>
    <row r="313" spans="1:10" ht="14.2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</row>
    <row r="314" spans="1:10" ht="14.25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</row>
    <row r="315" spans="1:10" ht="14.25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</row>
    <row r="316" spans="1:10" ht="14.25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</row>
    <row r="317" spans="1:10" ht="14.25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</row>
    <row r="318" spans="1:10" ht="14.25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</row>
    <row r="319" spans="1:10" ht="14.25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</row>
    <row r="320" spans="1:10" ht="14.25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</row>
    <row r="321" spans="1:10" ht="14.25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</row>
    <row r="322" spans="1:10" ht="14.25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</row>
    <row r="323" spans="1:10" ht="14.25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</row>
    <row r="324" spans="1:10" ht="14.25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</row>
    <row r="325" spans="1:10" ht="14.25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</row>
    <row r="326" spans="1:10" ht="14.25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</row>
    <row r="327" spans="1:10" ht="14.25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</row>
    <row r="328" spans="1:10" ht="14.25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</row>
    <row r="329" spans="1:10" ht="14.25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</row>
    <row r="330" spans="1:10" ht="14.25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</row>
    <row r="331" spans="1:10" ht="14.2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</row>
    <row r="332" spans="1:10" ht="14.2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</row>
    <row r="333" spans="1:10" ht="14.2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</row>
    <row r="334" spans="1:10" ht="14.2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</row>
    <row r="335" spans="1:10" ht="14.25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</row>
    <row r="336" spans="1:10" ht="14.25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</row>
    <row r="337" spans="1:10" ht="14.25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</row>
    <row r="338" spans="1:10" ht="14.25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</row>
    <row r="339" spans="1:10" ht="14.25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</row>
    <row r="340" spans="1:10" ht="14.25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</row>
    <row r="341" spans="1:10" ht="14.25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</row>
    <row r="342" spans="1:10" ht="14.25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</row>
    <row r="343" spans="1:10" ht="14.25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</row>
    <row r="344" spans="1:10" ht="14.25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</row>
    <row r="345" spans="1:10" ht="14.25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</row>
    <row r="346" spans="1:10" ht="14.25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</row>
    <row r="347" spans="1:10" ht="14.25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</row>
    <row r="348" spans="1:10" ht="14.25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</row>
    <row r="349" spans="1:10" ht="14.25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</row>
    <row r="350" spans="1:10" ht="14.25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</row>
    <row r="351" spans="1:10" ht="14.25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</row>
    <row r="352" spans="1:10" ht="14.25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</row>
    <row r="353" spans="1:10" ht="14.25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</row>
    <row r="354" spans="1:10" ht="14.25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</row>
    <row r="355" spans="1:10" ht="14.25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</row>
    <row r="356" spans="1:10" ht="14.25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</row>
    <row r="357" spans="1:10" ht="14.25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</row>
    <row r="358" spans="1:10" ht="14.25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</row>
    <row r="359" spans="1:10" ht="14.25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</row>
    <row r="360" spans="1:10" ht="14.25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</row>
    <row r="361" spans="1:10" ht="14.25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</row>
    <row r="362" spans="1:10" ht="14.25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</row>
    <row r="363" spans="1:10" ht="14.25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</row>
    <row r="364" spans="1:10" ht="14.25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</row>
    <row r="365" spans="1:10" ht="14.25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</row>
    <row r="366" spans="1:10" ht="14.25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</row>
    <row r="367" spans="1:10" ht="14.25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</row>
    <row r="368" spans="1:10" ht="14.25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</row>
    <row r="369" spans="1:10" ht="14.25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</row>
    <row r="370" spans="1:10" ht="14.25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</row>
    <row r="371" spans="1:10" ht="14.25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</row>
    <row r="372" spans="1:10" ht="14.25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</row>
    <row r="373" spans="1:10" ht="14.25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</row>
    <row r="374" spans="1:10" ht="14.25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</row>
    <row r="375" spans="1:10" ht="14.25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</row>
    <row r="376" spans="1:10" ht="14.25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</row>
    <row r="377" spans="1:10" ht="14.25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</row>
    <row r="378" spans="1:10" ht="14.25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</row>
    <row r="379" spans="1:10" ht="14.25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</row>
    <row r="380" spans="1:10" ht="14.25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</row>
    <row r="381" spans="1:10" ht="14.25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</row>
    <row r="382" spans="1:10" ht="14.25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</row>
    <row r="383" spans="1:10" ht="14.25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</row>
    <row r="384" spans="1:10" ht="14.25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</row>
    <row r="385" spans="1:10" ht="14.25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</row>
    <row r="386" spans="1:10" ht="14.25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</row>
    <row r="387" spans="1:10" ht="14.25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</row>
    <row r="388" spans="1:10" ht="14.25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</row>
    <row r="389" spans="1:10" ht="14.25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</row>
    <row r="390" spans="1:10" ht="14.25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</row>
    <row r="391" spans="1:10" ht="14.25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</row>
    <row r="392" spans="1:10" ht="14.25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</row>
    <row r="393" spans="1:10" ht="14.25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</row>
    <row r="394" spans="1:10" ht="14.2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</row>
    <row r="395" spans="1:10" ht="14.2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</row>
    <row r="396" spans="1:10" ht="14.2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</row>
    <row r="397" spans="1:10" ht="14.25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</row>
    <row r="398" spans="1:10" ht="14.25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</row>
    <row r="399" spans="1:10" ht="14.25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</row>
    <row r="400" spans="1:10" ht="14.25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</row>
    <row r="401" spans="1:10" ht="14.25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</row>
    <row r="402" spans="1:10" ht="14.25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</row>
    <row r="403" spans="1:10" ht="14.25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</row>
    <row r="404" spans="1:10" ht="14.25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</row>
    <row r="405" spans="1:10" ht="14.25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</row>
    <row r="406" spans="1:10" ht="14.25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</row>
    <row r="407" spans="1:10" ht="14.25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</row>
    <row r="408" spans="1:10" ht="14.25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</row>
    <row r="409" spans="1:10" ht="14.25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</row>
    <row r="410" spans="1:10" ht="14.25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</row>
    <row r="411" spans="1:10" ht="14.25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</row>
    <row r="412" spans="1:10" ht="14.25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</row>
    <row r="413" spans="1:10" ht="14.25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</row>
    <row r="414" spans="1:10" ht="14.25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</row>
    <row r="415" spans="1:10" ht="14.25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</row>
    <row r="416" spans="1:10" ht="14.25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</row>
    <row r="417" spans="1:10" ht="14.25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</row>
    <row r="418" spans="1:10" ht="14.25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</row>
    <row r="419" spans="1:10" ht="14.25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</row>
    <row r="420" spans="1:10" ht="14.25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</row>
    <row r="421" spans="1:10" ht="14.25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</row>
    <row r="422" spans="1:10" ht="14.25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</row>
    <row r="423" spans="1:10" ht="14.25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</row>
    <row r="424" spans="1:10" ht="14.25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</row>
    <row r="425" spans="1:10" ht="14.25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</row>
    <row r="426" spans="1:10" ht="14.25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</row>
    <row r="427" spans="1:10" ht="14.25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</row>
    <row r="428" spans="1:10" ht="14.25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</row>
    <row r="429" spans="1:10" ht="14.25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</row>
    <row r="430" spans="1:10" ht="14.25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</row>
    <row r="431" spans="1:10" ht="14.25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</row>
    <row r="432" spans="1:10" ht="14.25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</row>
    <row r="433" spans="1:10" ht="14.25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</row>
    <row r="434" spans="1:10" ht="14.25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</row>
    <row r="435" spans="1:10" ht="14.25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</row>
    <row r="436" spans="1:10" ht="14.25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</row>
    <row r="437" spans="1:10" ht="14.25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</row>
    <row r="438" spans="1:10" ht="14.25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</row>
    <row r="439" spans="1:10" ht="14.25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</row>
    <row r="440" spans="1:10" ht="14.25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</row>
    <row r="441" spans="1:10" ht="14.25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</row>
    <row r="442" spans="1:10" ht="14.25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</row>
    <row r="443" spans="1:10" ht="14.25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</row>
    <row r="444" spans="1:10" ht="14.25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</row>
    <row r="445" spans="1:10" ht="14.25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</row>
    <row r="446" spans="1:10" ht="14.25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</row>
    <row r="447" spans="1:10" ht="14.25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</row>
    <row r="448" spans="1:10" ht="14.25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</row>
    <row r="449" spans="1:10" ht="14.25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</row>
    <row r="450" spans="1:10" ht="14.25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</row>
    <row r="451" spans="1:10" ht="14.25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</row>
    <row r="452" spans="1:10" ht="14.25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</row>
    <row r="453" spans="1:10" ht="14.25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</row>
    <row r="454" spans="1:10" ht="14.25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</row>
    <row r="455" spans="1:10" ht="14.25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</row>
    <row r="456" spans="1:10" ht="14.25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</row>
    <row r="457" spans="1:10" ht="14.25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</row>
    <row r="458" spans="1:10" ht="14.25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</row>
    <row r="459" spans="1:10" ht="14.25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</row>
    <row r="460" spans="1:10" ht="14.25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</row>
    <row r="461" spans="1:10" ht="14.25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</row>
    <row r="462" spans="1:10" ht="14.25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</row>
    <row r="463" spans="1:10" ht="14.25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</row>
    <row r="464" spans="1:10" ht="14.25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</row>
    <row r="465" spans="1:10" ht="14.25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</row>
    <row r="466" spans="1:10" ht="14.25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</row>
    <row r="467" spans="1:10" ht="14.25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</row>
    <row r="468" spans="1:10" ht="14.25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</row>
    <row r="469" spans="1:10" ht="14.25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</row>
    <row r="470" spans="1:10" ht="14.25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</row>
    <row r="471" spans="1:10" ht="14.25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</row>
    <row r="472" spans="1:10" ht="14.25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</row>
    <row r="473" spans="1:10" ht="14.25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</row>
    <row r="474" spans="1:10" ht="14.25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</row>
    <row r="475" spans="1:10" ht="14.25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</row>
    <row r="476" spans="1:10" ht="14.25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</row>
    <row r="477" spans="1:10" ht="14.25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</row>
    <row r="478" spans="1:10" ht="14.25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</row>
    <row r="479" spans="1:10" ht="14.25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</row>
    <row r="480" spans="1:10" ht="14.25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</row>
    <row r="481" spans="1:10" ht="14.25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</row>
    <row r="482" spans="1:10" ht="14.25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</row>
    <row r="483" spans="1:10" ht="14.25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</row>
    <row r="484" spans="1:10" ht="14.25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</row>
    <row r="485" spans="1:10" ht="14.25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</row>
    <row r="486" spans="1:10" ht="14.25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</row>
    <row r="487" spans="1:10" ht="14.25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</row>
    <row r="488" spans="1:10" ht="14.25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</row>
    <row r="489" spans="1:10" ht="14.25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</row>
    <row r="490" spans="1:10" ht="14.25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</row>
    <row r="491" spans="1:10" ht="14.25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</row>
    <row r="492" spans="1:10" ht="14.25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</row>
    <row r="493" spans="1:10" ht="14.25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</row>
    <row r="494" spans="1:10" ht="14.25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</row>
    <row r="495" spans="1:10" ht="14.25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</row>
    <row r="496" spans="1:10" ht="14.25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</row>
    <row r="497" spans="1:10" ht="14.25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</row>
    <row r="498" spans="1:10" ht="14.25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</row>
    <row r="499" spans="1:10" ht="14.25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</row>
    <row r="500" spans="1:10" ht="14.25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</row>
    <row r="501" spans="1:10" ht="14.25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</row>
    <row r="502" spans="1:10" ht="14.25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</row>
    <row r="503" spans="1:10" ht="14.25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</row>
    <row r="504" spans="1:10" ht="14.25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</row>
    <row r="505" spans="1:10" ht="14.25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</row>
    <row r="506" spans="1:10" ht="14.25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</row>
    <row r="507" spans="1:10" ht="14.25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</row>
    <row r="508" spans="1:10" ht="14.25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</row>
    <row r="509" spans="1:10" ht="14.25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</row>
    <row r="510" spans="1:10" ht="14.25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</row>
    <row r="511" spans="1:10" ht="14.25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</row>
    <row r="512" spans="1:10" ht="14.25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</row>
    <row r="513" spans="1:10" ht="14.25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</row>
    <row r="514" spans="1:10" ht="14.25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</row>
    <row r="515" spans="1:10" ht="14.25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</row>
    <row r="516" spans="1:10" ht="14.25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</row>
    <row r="517" spans="1:10" ht="14.25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</row>
    <row r="518" spans="1:10" ht="14.25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</row>
    <row r="519" spans="1:10" ht="14.25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</row>
    <row r="520" spans="1:10" ht="14.25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</row>
    <row r="521" spans="1:10" ht="14.25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</row>
    <row r="522" spans="1:10" ht="14.25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</row>
    <row r="523" spans="1:10" ht="14.25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</row>
    <row r="524" spans="1:10" ht="14.25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</row>
    <row r="525" spans="1:10" ht="14.25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</row>
    <row r="526" spans="1:10" ht="14.25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</row>
    <row r="527" spans="1:10" ht="14.25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</row>
    <row r="528" spans="1:10" ht="14.25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</row>
    <row r="529" spans="1:10" ht="14.25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</row>
    <row r="530" spans="1:10" ht="14.25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</row>
    <row r="531" spans="1:10" ht="14.25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</row>
    <row r="532" spans="1:10" ht="14.25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</row>
    <row r="533" spans="1:10" ht="14.25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</row>
    <row r="534" spans="1:10" ht="14.25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</row>
    <row r="535" spans="1:10" ht="14.25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</row>
    <row r="536" spans="1:10" ht="14.25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</row>
    <row r="537" spans="1:10" ht="14.25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</row>
    <row r="538" spans="1:10" ht="14.25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</row>
    <row r="539" spans="1:10" ht="14.25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</row>
    <row r="540" spans="1:10" ht="14.25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</row>
    <row r="541" spans="1:10" ht="14.25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</row>
    <row r="542" spans="1:10" ht="14.25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</row>
    <row r="543" spans="1:10" ht="14.25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</row>
    <row r="544" spans="1:10" ht="14.25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</row>
    <row r="545" spans="1:10" ht="14.25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</row>
    <row r="546" spans="1:10" ht="14.25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</row>
    <row r="547" spans="1:10" ht="14.25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</row>
    <row r="548" spans="1:10" ht="14.25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</row>
    <row r="549" spans="1:10" ht="14.25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</row>
    <row r="550" spans="1:10" ht="14.25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</row>
    <row r="551" spans="1:10" ht="14.25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</row>
    <row r="552" spans="1:10" ht="14.25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</row>
    <row r="553" spans="1:10" ht="14.25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</row>
    <row r="554" spans="1:10" ht="14.25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</row>
    <row r="555" spans="1:10" ht="14.25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</row>
    <row r="556" spans="1:10" ht="14.25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</row>
    <row r="557" spans="1:10" ht="14.25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</row>
    <row r="558" spans="1:10" ht="14.25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</row>
    <row r="559" spans="1:10" ht="14.25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</row>
    <row r="560" spans="1:10" ht="14.25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</row>
    <row r="561" spans="1:10" ht="14.25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</row>
    <row r="562" spans="1:10" ht="14.25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</row>
    <row r="563" spans="1:10" ht="14.25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</row>
    <row r="564" spans="1:10" ht="14.25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</row>
    <row r="565" spans="1:10" ht="14.25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</row>
    <row r="566" spans="1:10" ht="14.25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</row>
    <row r="567" spans="1:10" ht="14.25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</row>
    <row r="568" spans="1:10" ht="14.25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</row>
    <row r="569" spans="1:10" ht="14.25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</row>
    <row r="570" spans="1:10" ht="14.25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</row>
    <row r="571" spans="1:10" ht="14.25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</row>
    <row r="572" spans="1:10" ht="14.25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</row>
    <row r="573" spans="1:10" ht="14.25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</row>
    <row r="574" spans="1:10" ht="14.25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</row>
    <row r="575" spans="1:10" ht="14.25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</row>
    <row r="576" spans="1:10" ht="14.25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</row>
    <row r="577" spans="1:10" ht="14.25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</row>
    <row r="578" spans="1:10" ht="14.25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</row>
    <row r="579" spans="1:10" ht="14.25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</row>
    <row r="580" spans="1:10" ht="14.25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</row>
    <row r="581" spans="1:10" ht="14.25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</row>
    <row r="582" spans="1:10" ht="14.25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</row>
    <row r="583" spans="1:10" ht="14.25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</row>
    <row r="584" spans="1:10" ht="14.25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</row>
    <row r="585" spans="1:10" ht="14.25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</row>
    <row r="586" spans="1:10" ht="14.25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</row>
    <row r="587" spans="1:10" ht="14.25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</row>
    <row r="588" spans="1:10" ht="14.25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</row>
    <row r="589" spans="1:10" ht="14.25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</row>
    <row r="590" spans="1:10" ht="14.25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</row>
    <row r="591" spans="1:10" ht="14.25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</row>
    <row r="592" spans="1:10" ht="14.25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</row>
    <row r="593" spans="1:10" ht="14.25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</row>
    <row r="594" spans="1:10" ht="14.25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</row>
    <row r="595" spans="1:10" ht="14.25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</row>
    <row r="596" spans="1:10" ht="14.25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</row>
    <row r="597" spans="1:10" ht="14.25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</row>
    <row r="598" spans="1:10" ht="14.25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</row>
    <row r="599" spans="1:10" ht="14.25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</row>
    <row r="600" spans="1:10" ht="14.25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</row>
    <row r="601" spans="1:10" ht="14.25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</row>
    <row r="602" spans="1:10" ht="14.25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</row>
    <row r="603" spans="1:10" ht="14.25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</row>
    <row r="604" spans="1:10" ht="14.25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</row>
    <row r="605" spans="1:10" ht="14.25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</row>
    <row r="606" spans="1:10" ht="14.25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</row>
    <row r="607" spans="1:10" ht="14.25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</row>
    <row r="608" spans="1:10" ht="14.25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</row>
    <row r="609" spans="1:10" ht="14.25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</row>
    <row r="610" spans="1:10" ht="14.25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</row>
    <row r="611" spans="1:10" ht="14.25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</row>
    <row r="612" spans="1:10" ht="14.25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</row>
    <row r="613" spans="1:10" ht="14.25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</row>
    <row r="614" spans="1:10" ht="14.25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</row>
    <row r="615" spans="1:10" ht="14.25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</row>
    <row r="616" spans="1:10" ht="14.25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</row>
    <row r="617" spans="1:10" ht="14.25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</row>
    <row r="618" spans="1:10" ht="14.25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</row>
    <row r="619" spans="1:10" ht="14.25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</row>
    <row r="620" spans="1:10" ht="14.25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</row>
    <row r="621" spans="1:10" ht="14.25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</row>
    <row r="622" spans="1:10" ht="14.25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</row>
    <row r="623" spans="1:10" ht="14.25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</row>
    <row r="624" spans="1:10" ht="14.25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</row>
    <row r="625" spans="1:10" ht="14.25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</row>
    <row r="626" spans="1:10" ht="14.25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</row>
    <row r="627" spans="1:10" ht="14.25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</row>
    <row r="628" spans="1:10" ht="14.25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</row>
    <row r="629" spans="1:10" ht="14.25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</row>
    <row r="630" spans="1:10" ht="14.25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</row>
    <row r="631" spans="1:10" ht="14.25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</row>
    <row r="632" spans="1:10" ht="14.25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</row>
    <row r="633" spans="1:10" ht="14.25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</row>
    <row r="634" spans="1:10" ht="14.25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</row>
    <row r="635" spans="1:10" ht="14.25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</row>
    <row r="636" spans="1:10" ht="14.25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</row>
    <row r="637" spans="1:10" ht="14.25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</row>
    <row r="638" spans="1:10" ht="14.25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</row>
    <row r="639" spans="1:10" ht="14.25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</row>
    <row r="640" spans="1:10" ht="14.25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</row>
    <row r="641" spans="1:10" ht="14.25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</row>
    <row r="642" spans="1:10" ht="14.25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</row>
    <row r="643" spans="1:10" ht="14.25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</row>
    <row r="644" spans="1:10" ht="14.25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</row>
    <row r="645" spans="1:10" ht="14.25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</row>
    <row r="646" spans="1:10" ht="14.25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</row>
    <row r="647" spans="1:10" ht="14.25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</row>
    <row r="648" spans="1:10" ht="14.25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</row>
    <row r="649" spans="1:10" ht="14.25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</row>
    <row r="650" spans="1:10" ht="14.25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</row>
    <row r="651" spans="1:10" ht="14.25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</row>
    <row r="652" spans="1:10" ht="14.25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</row>
    <row r="653" spans="1:10" ht="14.25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</row>
    <row r="654" spans="1:10" ht="14.25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</row>
    <row r="655" spans="1:10" ht="14.25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</row>
    <row r="656" spans="1:10" ht="14.25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</row>
    <row r="657" spans="1:10" ht="14.25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</row>
    <row r="658" spans="1:10" ht="14.25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</row>
    <row r="659" spans="1:10" ht="14.25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</row>
    <row r="660" spans="1:10" ht="14.25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</row>
    <row r="661" spans="1:10" ht="14.25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</row>
    <row r="662" spans="1:10" ht="14.25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</row>
    <row r="663" spans="1:10" ht="14.25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</row>
    <row r="664" spans="1:10" ht="14.25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</row>
    <row r="665" spans="1:10" ht="14.25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</row>
    <row r="666" spans="1:10" ht="14.25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</row>
    <row r="667" spans="1:10" ht="14.25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</row>
    <row r="668" spans="1:10" ht="14.25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</row>
    <row r="669" spans="1:10" ht="14.25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</row>
    <row r="670" spans="1:10" ht="14.25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</row>
    <row r="671" spans="1:10" ht="14.25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</row>
    <row r="672" spans="1:10" ht="14.25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</row>
    <row r="673" spans="1:10" ht="14.25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</row>
    <row r="674" spans="1:10" ht="14.25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</row>
    <row r="675" spans="1:10" ht="14.25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</row>
    <row r="676" spans="1:10" ht="14.25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</row>
    <row r="677" spans="1:10" ht="14.25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</row>
    <row r="678" spans="1:10" ht="14.25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</row>
    <row r="679" spans="1:10" ht="14.25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</row>
    <row r="680" spans="1:10" ht="14.25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</row>
    <row r="681" spans="1:10" ht="14.25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</row>
    <row r="682" spans="1:10" ht="14.25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</row>
    <row r="683" spans="1:10" ht="14.25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</row>
    <row r="684" spans="1:10" ht="14.25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</row>
    <row r="685" spans="1:10" ht="14.25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</row>
    <row r="686" spans="1:10" ht="14.25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</row>
    <row r="687" spans="1:10" ht="14.25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</row>
    <row r="688" spans="1:10" ht="14.25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</row>
    <row r="689" spans="1:10" ht="14.25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</row>
    <row r="690" spans="1:10" ht="14.25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</row>
    <row r="691" spans="1:10" ht="14.25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</row>
    <row r="692" spans="1:10" ht="14.25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</row>
    <row r="693" spans="1:10" ht="14.25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</row>
    <row r="694" spans="1:10" ht="14.25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</row>
    <row r="695" spans="1:10" ht="14.25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</row>
    <row r="696" spans="1:10" ht="14.25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</row>
    <row r="697" spans="1:10" ht="14.25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</row>
    <row r="698" spans="1:10" ht="14.25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</row>
    <row r="699" spans="1:10" ht="14.25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</row>
    <row r="700" spans="1:10" ht="14.25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</row>
    <row r="701" spans="1:10" ht="14.25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</row>
    <row r="702" spans="1:10" ht="14.25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</row>
    <row r="703" spans="1:10" ht="14.25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</row>
    <row r="704" spans="1:10" ht="14.25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</row>
    <row r="705" spans="1:10" ht="14.25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</row>
    <row r="706" spans="1:10" ht="14.25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</row>
    <row r="707" spans="1:10" ht="14.25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</row>
    <row r="708" spans="1:10" ht="14.25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</row>
    <row r="709" spans="1:10" ht="14.25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</row>
    <row r="710" spans="1:10" ht="14.25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</row>
    <row r="711" spans="1:10" ht="14.25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</row>
    <row r="712" spans="1:10" ht="14.25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</row>
    <row r="713" spans="1:10" ht="14.25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</row>
    <row r="714" spans="1:10" ht="14.25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</row>
    <row r="715" spans="1:10" ht="14.25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</row>
    <row r="716" spans="1:10" ht="14.25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</row>
    <row r="717" spans="1:10" ht="14.25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</row>
    <row r="718" spans="1:10" ht="14.25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</row>
    <row r="719" spans="1:10" ht="14.25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</row>
    <row r="720" spans="1:10" ht="14.25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</row>
    <row r="721" spans="1:10" ht="14.25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</row>
    <row r="722" spans="1:10" ht="14.25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</row>
    <row r="723" spans="1:10" ht="14.25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</row>
    <row r="724" spans="1:10" ht="14.25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</row>
    <row r="725" spans="1:10" ht="14.25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</row>
    <row r="726" spans="1:10" ht="14.25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</row>
    <row r="727" spans="1:10" ht="14.25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</row>
    <row r="728" spans="1:10" ht="14.25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</row>
    <row r="729" spans="1:10" ht="14.25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</row>
    <row r="730" spans="1:10" ht="14.25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</row>
    <row r="731" spans="1:10" ht="14.25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</row>
    <row r="732" spans="1:10" ht="14.25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</row>
    <row r="733" spans="1:10" ht="14.25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</row>
    <row r="734" spans="1:10" ht="14.25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</row>
    <row r="735" spans="1:10" ht="14.25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</row>
    <row r="736" spans="1:10" ht="14.25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</row>
    <row r="737" spans="1:10" ht="14.25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</row>
    <row r="738" spans="1:10" ht="14.25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</row>
    <row r="739" spans="1:10" ht="14.25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</row>
    <row r="740" spans="1:10" ht="14.25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</row>
    <row r="741" spans="1:10" ht="14.25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</row>
    <row r="742" spans="1:10" ht="14.25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</row>
    <row r="743" spans="1:10" ht="14.25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</row>
    <row r="744" spans="1:10" ht="14.2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</row>
    <row r="745" spans="1:10" ht="14.25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</row>
    <row r="746" spans="1:10" ht="14.25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</row>
    <row r="747" spans="1:10" ht="14.25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</row>
    <row r="748" spans="1:10" ht="14.25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</row>
    <row r="749" spans="1:10" ht="14.25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</row>
    <row r="750" spans="1:10" ht="14.25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</row>
    <row r="751" spans="1:10" ht="14.25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</row>
    <row r="752" spans="1:10" ht="14.25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</row>
    <row r="753" spans="1:10" ht="14.25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</row>
    <row r="754" spans="1:10" ht="14.25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</row>
    <row r="755" spans="1:10" ht="14.25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</row>
    <row r="756" spans="1:10" ht="14.25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</row>
    <row r="757" spans="1:10" ht="14.25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</row>
    <row r="758" spans="1:10" ht="14.25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</row>
    <row r="759" spans="1:10" ht="14.25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</row>
    <row r="760" spans="1:10" ht="14.25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</row>
    <row r="761" spans="1:10" ht="14.25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</row>
    <row r="762" spans="1:10" ht="14.25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</row>
    <row r="763" spans="1:10" ht="14.25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</row>
    <row r="764" spans="1:10" ht="14.25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</row>
    <row r="765" spans="1:10" ht="14.25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</row>
    <row r="766" spans="1:10" ht="14.25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</row>
    <row r="767" spans="1:10" ht="14.25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</row>
    <row r="768" spans="1:10" ht="14.25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</row>
    <row r="769" spans="1:10" ht="14.25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</row>
    <row r="770" spans="1:10" ht="14.25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</row>
    <row r="771" spans="1:10" ht="14.25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</row>
    <row r="772" spans="1:10" ht="14.25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</row>
    <row r="773" spans="1:10" ht="14.25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</row>
    <row r="774" spans="1:10" ht="14.25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</row>
    <row r="775" spans="1:10" ht="14.25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</row>
    <row r="776" spans="1:10" ht="14.25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</row>
    <row r="777" spans="1:10" ht="14.25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</row>
    <row r="778" spans="1:10" ht="14.25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</row>
    <row r="779" spans="1:10" ht="14.25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</row>
    <row r="780" spans="1:10" ht="14.25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</row>
    <row r="781" spans="1:10" ht="14.25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</row>
    <row r="782" spans="1:10" ht="14.25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</row>
    <row r="783" spans="1:10" ht="14.25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</row>
    <row r="784" spans="1:10" ht="14.25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</row>
    <row r="785" spans="1:10" ht="14.25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</row>
    <row r="786" spans="1:10" ht="14.25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</row>
    <row r="787" spans="1:10" ht="14.25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</row>
    <row r="788" spans="1:10" ht="14.25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</row>
    <row r="789" spans="1:10" ht="14.25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</row>
    <row r="790" spans="1:10" ht="14.25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</row>
    <row r="791" spans="1:10" ht="14.25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</row>
    <row r="792" spans="1:10" ht="14.25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</row>
    <row r="793" spans="1:10" ht="14.25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</row>
    <row r="794" spans="1:10" ht="14.25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</row>
    <row r="795" spans="1:10" ht="14.25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</row>
    <row r="796" spans="1:10" ht="14.25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</row>
    <row r="797" spans="1:10" ht="14.25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</row>
    <row r="798" spans="1:10" ht="14.25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</row>
    <row r="799" spans="1:10" ht="14.25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</row>
    <row r="800" spans="1:10" ht="14.25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</row>
    <row r="801" spans="1:10" ht="14.25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</row>
    <row r="802" spans="1:10" ht="14.25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</row>
    <row r="803" spans="1:10" ht="14.25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</row>
    <row r="804" spans="1:10" ht="14.25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</row>
    <row r="805" spans="1:10" ht="14.25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</row>
    <row r="806" spans="1:10" ht="14.25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</row>
    <row r="807" spans="1:10" ht="14.25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</row>
    <row r="808" spans="1:10" ht="14.25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</row>
    <row r="809" spans="1:10" ht="14.25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</row>
    <row r="810" spans="1:10" ht="14.25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</row>
    <row r="811" spans="1:10" ht="14.25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</row>
    <row r="812" spans="1:10" ht="14.25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</row>
    <row r="813" spans="1:10" ht="14.25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</row>
    <row r="814" spans="1:10" ht="14.25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</row>
    <row r="815" spans="1:10" ht="14.25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</row>
    <row r="816" spans="1:10" ht="14.25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</row>
    <row r="817" spans="1:10" ht="14.25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</row>
    <row r="818" spans="1:10" ht="14.25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</row>
    <row r="819" spans="1:10" ht="14.25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</row>
    <row r="820" spans="1:10" ht="14.25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</row>
    <row r="821" spans="1:10" ht="14.25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</row>
    <row r="822" spans="1:10" ht="14.25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</row>
    <row r="823" spans="1:10" ht="14.25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</row>
    <row r="824" spans="1:10" ht="14.25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</row>
    <row r="825" spans="1:10" ht="14.25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</row>
    <row r="826" spans="1:10" ht="14.25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</row>
    <row r="827" spans="1:10" ht="14.25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</row>
    <row r="828" spans="1:10" ht="14.25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</row>
    <row r="829" spans="1:10" ht="14.25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</row>
    <row r="830" spans="1:10" ht="14.25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</row>
    <row r="831" spans="1:10" ht="14.25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</row>
    <row r="832" spans="1:10" ht="14.25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</row>
    <row r="833" spans="1:10" ht="14.25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</row>
    <row r="834" spans="1:10" ht="14.25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</row>
    <row r="835" spans="1:10" ht="14.25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</row>
    <row r="836" spans="1:10" ht="14.25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</row>
    <row r="837" spans="1:10" ht="14.25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</row>
    <row r="838" spans="1:10" ht="14.25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</row>
    <row r="839" spans="1:10" ht="14.25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</row>
    <row r="840" spans="1:10" ht="14.25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</row>
    <row r="841" spans="1:10" ht="14.25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</row>
    <row r="842" spans="1:10" ht="14.25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</row>
    <row r="843" spans="1:10" ht="14.25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</row>
    <row r="844" spans="1:10" ht="14.25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</row>
    <row r="845" spans="1:10" ht="14.25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</row>
    <row r="846" spans="1:10" ht="14.25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</row>
    <row r="847" spans="1:10" ht="14.25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</row>
    <row r="848" spans="1:10" ht="14.25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</row>
    <row r="849" spans="1:10" ht="14.25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</row>
    <row r="850" spans="1:10" ht="14.25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</row>
    <row r="851" spans="1:10" ht="14.25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</row>
    <row r="852" spans="1:10" ht="14.25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</row>
    <row r="853" spans="1:10" ht="14.25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</row>
    <row r="854" spans="1:10" ht="14.25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</row>
    <row r="855" spans="1:10" ht="14.25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</row>
    <row r="856" spans="1:10" ht="14.25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</row>
    <row r="857" spans="1:10" ht="14.25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</row>
    <row r="858" spans="1:10" ht="14.25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</row>
    <row r="859" spans="1:10" ht="14.25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</row>
    <row r="860" spans="1:10" ht="14.25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</row>
    <row r="861" spans="1:10" ht="14.25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</row>
    <row r="862" spans="1:10" ht="14.25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</row>
    <row r="863" spans="1:10" ht="14.25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</row>
    <row r="864" spans="1:10" ht="14.25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</row>
    <row r="865" spans="1:10" ht="14.25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</row>
    <row r="866" spans="1:10" ht="14.25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</row>
    <row r="867" spans="1:10" ht="14.25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</row>
    <row r="868" spans="1:10" ht="14.25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</row>
    <row r="869" spans="1:10" ht="14.25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</row>
    <row r="870" spans="1:10" ht="14.25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</row>
    <row r="871" spans="1:10" ht="14.25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</row>
    <row r="872" spans="1:10" ht="14.25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</row>
    <row r="873" spans="1:10" ht="14.25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</row>
    <row r="874" spans="1:10" ht="14.25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</row>
    <row r="875" spans="1:10" ht="14.25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</row>
    <row r="876" spans="1:10" ht="14.25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</row>
    <row r="877" spans="1:10" ht="14.25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</row>
    <row r="878" spans="1:10" ht="14.25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</row>
    <row r="879" spans="1:10" ht="14.25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</row>
    <row r="880" spans="1:10" ht="14.25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</row>
    <row r="881" spans="1:10" ht="14.25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</row>
    <row r="882" spans="1:10" ht="14.25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</row>
    <row r="883" spans="1:10" ht="14.25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</row>
    <row r="884" spans="1:10" ht="14.25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</row>
    <row r="885" spans="1:10" ht="14.25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</row>
    <row r="886" spans="1:10" ht="14.25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</row>
    <row r="887" spans="1:10" ht="14.25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</row>
    <row r="888" spans="1:10" ht="14.25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</row>
    <row r="889" spans="1:10" ht="14.25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</row>
    <row r="890" spans="1:10" ht="14.25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</row>
    <row r="891" spans="1:10" ht="14.25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</row>
    <row r="892" spans="1:10" ht="14.25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</row>
    <row r="893" spans="1:10" ht="14.25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</row>
    <row r="894" spans="1:10" ht="14.25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</row>
    <row r="895" spans="1:10" ht="14.25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</row>
    <row r="896" spans="1:10" ht="14.25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</row>
    <row r="897" spans="1:10" ht="14.25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</row>
    <row r="898" spans="1:10" ht="14.25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</row>
    <row r="899" spans="1:10" ht="14.25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</row>
    <row r="900" spans="1:10" ht="14.25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</row>
    <row r="901" spans="1:10" ht="14.25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</row>
    <row r="902" spans="1:10" ht="14.25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</row>
    <row r="903" spans="1:10" ht="14.25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</row>
    <row r="904" spans="1:10" ht="14.25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</row>
    <row r="905" spans="1:10" ht="14.25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</row>
    <row r="906" spans="1:10" ht="14.25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</row>
    <row r="907" spans="1:10" ht="14.25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</row>
    <row r="908" spans="1:10" ht="14.25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</row>
    <row r="909" spans="1:10" ht="14.25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</row>
    <row r="910" spans="1:10" ht="14.25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</row>
    <row r="911" spans="1:10" ht="14.25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</row>
    <row r="912" spans="1:10" ht="14.25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</row>
    <row r="913" spans="1:10" ht="14.25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</row>
    <row r="914" spans="1:10" ht="14.25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</row>
    <row r="915" spans="1:10" ht="14.25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</row>
    <row r="916" spans="1:10" ht="14.25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</row>
    <row r="917" spans="1:10" ht="14.25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</row>
    <row r="918" spans="1:10" ht="14.25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</row>
    <row r="919" spans="1:10" ht="14.25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</row>
    <row r="920" spans="1:10" ht="14.25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</row>
    <row r="921" spans="1:10" ht="14.25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</row>
    <row r="922" spans="1:10" ht="14.25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</row>
    <row r="923" spans="1:10" ht="14.25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</row>
    <row r="924" spans="1:10" ht="14.25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</row>
    <row r="925" spans="1:10" ht="14.25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</row>
    <row r="926" spans="1:10" ht="14.25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</row>
    <row r="927" spans="1:10" ht="14.25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</row>
    <row r="928" spans="1:10" ht="14.25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</row>
    <row r="929" spans="1:10" ht="14.25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</row>
    <row r="930" spans="1:10" ht="14.25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</row>
    <row r="931" spans="1:10" ht="14.25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</row>
    <row r="932" spans="1:10" ht="14.25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</row>
    <row r="933" spans="1:10" ht="14.25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</row>
    <row r="934" spans="1:10" ht="14.25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</row>
    <row r="935" spans="1:10" ht="14.25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</row>
    <row r="936" spans="1:10" ht="14.25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</row>
    <row r="937" spans="1:10" ht="14.25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</row>
    <row r="938" spans="1:10" ht="14.25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</row>
    <row r="939" spans="1:10" ht="14.25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</row>
    <row r="940" spans="1:10" ht="14.25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</row>
    <row r="941" spans="1:10" ht="14.25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</row>
    <row r="942" spans="1:10" ht="14.25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</row>
    <row r="943" spans="1:10" ht="14.25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</row>
    <row r="944" spans="1:10" ht="14.25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</row>
    <row r="945" spans="1:10" ht="14.25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</row>
    <row r="946" spans="1:10" ht="14.25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</row>
    <row r="947" spans="1:10" ht="14.25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</row>
    <row r="948" spans="1:10" ht="14.25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</row>
    <row r="949" spans="1:10" ht="14.25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</row>
    <row r="950" spans="1:10" ht="14.25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</row>
    <row r="951" spans="1:10" ht="14.25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</row>
    <row r="952" spans="1:10" ht="14.25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</row>
    <row r="953" spans="1:10" ht="14.25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</row>
    <row r="954" spans="1:10" ht="14.25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</row>
    <row r="955" spans="1:10" ht="14.25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</row>
    <row r="956" spans="1:10" ht="14.25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</row>
    <row r="957" spans="1:10" ht="14.25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</row>
    <row r="958" spans="1:10" ht="14.25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</row>
    <row r="959" spans="1:10" ht="14.25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</row>
    <row r="960" spans="1:10" ht="14.25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</row>
    <row r="961" spans="1:10" ht="14.25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</row>
    <row r="962" spans="1:10" ht="14.25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</row>
    <row r="963" spans="1:10" ht="14.25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</row>
    <row r="964" spans="1:10" ht="14.25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</row>
    <row r="965" spans="1:10" ht="14.25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</row>
    <row r="966" spans="1:10" ht="14.25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</row>
    <row r="967" spans="1:10" ht="14.25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</row>
    <row r="968" spans="1:10" ht="14.25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</row>
    <row r="969" spans="1:10" ht="14.25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</row>
    <row r="970" spans="1:10" ht="14.25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</row>
    <row r="971" spans="1:10" ht="14.25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</row>
    <row r="972" spans="1:10" ht="14.25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</row>
    <row r="973" spans="1:10" ht="14.25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</row>
    <row r="974" spans="1:10" ht="14.25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</row>
    <row r="975" spans="1:10" ht="14.25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</row>
    <row r="976" spans="1:10" ht="14.25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</row>
    <row r="977" spans="1:10" ht="14.25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</row>
    <row r="978" spans="1:10" ht="14.25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</row>
    <row r="979" spans="1:10" ht="14.25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</row>
    <row r="980" spans="1:10" ht="14.25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</row>
    <row r="981" spans="1:10" ht="14.4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</row>
    <row r="982" spans="1:10" ht="14.4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</row>
    <row r="983" spans="1:10" ht="14.4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</row>
    <row r="984" spans="1:10" ht="14.4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</row>
    <row r="985" spans="1:10" ht="14.4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</row>
    <row r="986" spans="1:10" ht="14.4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</row>
    <row r="987" spans="1:10" ht="14.4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</row>
    <row r="988" spans="1:10" ht="14.4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</row>
    <row r="989" spans="1:10" ht="14.4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</row>
    <row r="990" spans="1:10" ht="14.4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</row>
    <row r="991" spans="1:10" ht="14.4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</row>
    <row r="992" spans="1:10" ht="14.4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</row>
    <row r="993" spans="1:10" ht="14.4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</row>
    <row r="994" spans="1:10" ht="14.4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</row>
    <row r="995" spans="1:10" ht="14.4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</row>
    <row r="996" spans="1:10" ht="14.4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</row>
    <row r="997" spans="1:10" ht="14.4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</row>
    <row r="998" spans="1:10" ht="14.4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</row>
    <row r="999" spans="1:10" ht="14.4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</row>
    <row r="1000" spans="1:10" ht="14.4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</row>
    <row r="1001" spans="1:10" ht="14.4" x14ac:dyDescent="0.3">
      <c r="A1001" s="3"/>
      <c r="B1001" s="3"/>
      <c r="C1001" s="3"/>
      <c r="D1001" s="3"/>
      <c r="E1001" s="3"/>
      <c r="F1001" s="3"/>
      <c r="G1001" s="3"/>
      <c r="H1001" s="3"/>
      <c r="I1001" s="3"/>
      <c r="J1001" s="3"/>
    </row>
    <row r="1002" spans="1:10" ht="14.4" x14ac:dyDescent="0.3">
      <c r="A1002" s="3"/>
      <c r="B1002" s="3"/>
      <c r="C1002" s="3"/>
      <c r="D1002" s="3"/>
      <c r="E1002" s="3"/>
      <c r="F1002" s="3"/>
      <c r="G1002" s="3"/>
      <c r="H1002" s="3"/>
      <c r="I1002" s="3"/>
      <c r="J1002" s="3"/>
    </row>
    <row r="1003" spans="1:10" ht="14.4" x14ac:dyDescent="0.3">
      <c r="A1003" s="3"/>
      <c r="B1003" s="3"/>
      <c r="C1003" s="3"/>
      <c r="D1003" s="3"/>
      <c r="E1003" s="3"/>
      <c r="F1003" s="3"/>
      <c r="G1003" s="3"/>
      <c r="H1003" s="3"/>
      <c r="I1003" s="3"/>
      <c r="J1003" s="3"/>
    </row>
    <row r="1004" spans="1:10" ht="14.4" x14ac:dyDescent="0.3">
      <c r="A1004" s="3"/>
      <c r="B1004" s="3"/>
      <c r="C1004" s="3"/>
      <c r="D1004" s="3"/>
      <c r="E1004" s="3"/>
      <c r="F1004" s="3"/>
      <c r="G1004" s="3"/>
      <c r="H1004" s="3"/>
      <c r="I1004" s="3"/>
      <c r="J1004" s="3"/>
    </row>
    <row r="1005" spans="1:10" ht="14.4" x14ac:dyDescent="0.3">
      <c r="A1005" s="3"/>
      <c r="B1005" s="3"/>
      <c r="C1005" s="3"/>
      <c r="D1005" s="3"/>
      <c r="E1005" s="3"/>
      <c r="F1005" s="3"/>
      <c r="G1005" s="3"/>
      <c r="H1005" s="3"/>
      <c r="I1005" s="3"/>
      <c r="J1005" s="3"/>
    </row>
    <row r="1006" spans="1:10" ht="14.4" x14ac:dyDescent="0.3">
      <c r="A1006" s="3"/>
      <c r="B1006" s="3"/>
      <c r="C1006" s="3"/>
      <c r="D1006" s="3"/>
      <c r="E1006" s="3"/>
      <c r="F1006" s="3"/>
      <c r="G1006" s="3"/>
      <c r="H1006" s="3"/>
      <c r="I1006" s="3"/>
      <c r="J1006" s="3"/>
    </row>
    <row r="1007" spans="1:10" ht="14.4" x14ac:dyDescent="0.3">
      <c r="A1007" s="3"/>
      <c r="B1007" s="3"/>
      <c r="C1007" s="3"/>
      <c r="D1007" s="3"/>
      <c r="E1007" s="3"/>
      <c r="F1007" s="3"/>
      <c r="G1007" s="3"/>
      <c r="H1007" s="3"/>
      <c r="I1007" s="3"/>
      <c r="J1007" s="3"/>
    </row>
    <row r="1008" spans="1:10" ht="14.4" x14ac:dyDescent="0.3">
      <c r="A1008" s="3"/>
      <c r="B1008" s="3"/>
      <c r="C1008" s="3"/>
      <c r="D1008" s="3"/>
      <c r="E1008" s="3"/>
      <c r="F1008" s="3"/>
      <c r="G1008" s="3"/>
      <c r="H1008" s="3"/>
      <c r="I1008" s="3"/>
      <c r="J1008" s="3"/>
    </row>
    <row r="1009" spans="1:10" ht="14.4" x14ac:dyDescent="0.3">
      <c r="A1009" s="3"/>
      <c r="B1009" s="3"/>
      <c r="C1009" s="3"/>
      <c r="D1009" s="3"/>
      <c r="E1009" s="3"/>
      <c r="F1009" s="3"/>
      <c r="G1009" s="3"/>
      <c r="H1009" s="3"/>
      <c r="I1009" s="3"/>
      <c r="J1009" s="3"/>
    </row>
    <row r="1010" spans="1:10" ht="14.4" x14ac:dyDescent="0.3">
      <c r="A1010" s="3"/>
      <c r="B1010" s="3"/>
      <c r="C1010" s="3"/>
      <c r="D1010" s="3"/>
      <c r="E1010" s="3"/>
      <c r="F1010" s="3"/>
      <c r="G1010" s="3"/>
      <c r="H1010" s="3"/>
      <c r="I1010" s="3"/>
      <c r="J1010" s="3"/>
    </row>
    <row r="1011" spans="1:10" ht="14.4" x14ac:dyDescent="0.3">
      <c r="A1011" s="3"/>
      <c r="B1011" s="3"/>
      <c r="C1011" s="3"/>
      <c r="D1011" s="3"/>
      <c r="E1011" s="3"/>
      <c r="F1011" s="3"/>
      <c r="G1011" s="3"/>
      <c r="H1011" s="3"/>
      <c r="I1011" s="3"/>
      <c r="J1011" s="3"/>
    </row>
    <row r="1012" spans="1:10" ht="14.4" x14ac:dyDescent="0.3">
      <c r="A1012" s="3"/>
      <c r="B1012" s="3"/>
      <c r="C1012" s="3"/>
      <c r="D1012" s="3"/>
      <c r="E1012" s="3"/>
      <c r="F1012" s="3"/>
      <c r="G1012" s="3"/>
      <c r="H1012" s="3"/>
      <c r="I1012" s="3"/>
      <c r="J1012" s="3"/>
    </row>
    <row r="1013" spans="1:10" ht="14.4" x14ac:dyDescent="0.3">
      <c r="A1013" s="3"/>
      <c r="B1013" s="3"/>
      <c r="C1013" s="3"/>
      <c r="D1013" s="3"/>
      <c r="E1013" s="3"/>
      <c r="F1013" s="3"/>
      <c r="G1013" s="3"/>
      <c r="H1013" s="3"/>
      <c r="I1013" s="3"/>
      <c r="J1013" s="3"/>
    </row>
  </sheetData>
  <mergeCells count="5">
    <mergeCell ref="D13:E13"/>
    <mergeCell ref="F13:I13"/>
    <mergeCell ref="A15:A27"/>
    <mergeCell ref="A28:A36"/>
    <mergeCell ref="A37:A39"/>
  </mergeCells>
  <pageMargins left="0.7" right="0.7" top="0.75" bottom="0.75" header="0" footer="0"/>
  <pageSetup paperSize="9" scale="68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Bestelformulier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Sanne van Leeuwen</dc:creator>
  <cp:lastModifiedBy>Sanne van Leeuwen</cp:lastModifiedBy>
  <dcterms:created xsi:type="dcterms:W3CDTF">2025-12-01T17:36:30Z</dcterms:created>
  <dcterms:modified xsi:type="dcterms:W3CDTF">2026-03-12T15:56:17Z</dcterms:modified>
</cp:coreProperties>
</file>